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Дом\Documents\Прайсы\ОПТИМА\01.09.2026\"/>
    </mc:Choice>
  </mc:AlternateContent>
  <xr:revisionPtr revIDLastSave="0" documentId="13_ncr:1_{65ABA28E-DB52-45BC-9DC4-4AD3DF415512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Кресла и стулья" sheetId="1" r:id="rId1"/>
    <sheet name="Эргономика и MC-серия" sheetId="6" r:id="rId2"/>
    <sheet name="Игровые BLOODY" sheetId="10" r:id="rId3"/>
    <sheet name="Домашнее" sheetId="8" r:id="rId4"/>
    <sheet name="Premium" sheetId="7" r:id="rId5"/>
  </sheets>
  <definedNames>
    <definedName name="_xlnm._FilterDatabase" localSheetId="4" hidden="1">Premium!$A$3:$L$26</definedName>
    <definedName name="_xlnm._FilterDatabase" localSheetId="3" hidden="1">Домашнее!$A$3:$L$85</definedName>
    <definedName name="_xlnm._FilterDatabase" localSheetId="2" hidden="1">'Игровые BLOODY'!$A$3:$L$3</definedName>
    <definedName name="_xlnm._FilterDatabase" localSheetId="0" hidden="1">'Кресла и стулья'!$A$3:$L$401</definedName>
    <definedName name="_xlnm._FilterDatabase" localSheetId="1" hidden="1">'Эргономика и MC-серия'!$A$3:$L$66</definedName>
    <definedName name="_xlnm.Print_Area" localSheetId="4">Premium!$A$1:$M$26</definedName>
    <definedName name="_xlnm.Print_Area" localSheetId="3">Домашнее!$A$1:$M$85</definedName>
    <definedName name="_xlnm.Print_Area" localSheetId="2">'Игровые BLOODY'!$A$1:$M$10</definedName>
    <definedName name="_xlnm.Print_Area" localSheetId="0">'Кресла и стулья'!$A$1:$M$401</definedName>
    <definedName name="_xlnm.Print_Area" localSheetId="1">'Эргономика и MC-серия'!$A$1:$M$66</definedName>
  </definedNames>
  <calcPr calcId="181029" refMode="R1C1"/>
  <extLst>
    <ext xmlns:x14="http://schemas.microsoft.com/office/spreadsheetml/2009/9/main" uri="{79F54976-1DA5-4618-B147-4CDE4B953A38}">
      <x14:workbookPr defaultImageDpi="32767" discardImageEditData="1"/>
    </ext>
  </extLst>
</workbook>
</file>

<file path=xl/calcChain.xml><?xml version="1.0" encoding="utf-8"?>
<calcChain xmlns="http://schemas.openxmlformats.org/spreadsheetml/2006/main">
  <c r="G5" i="10" l="1"/>
  <c r="G6" i="10"/>
  <c r="G7" i="10"/>
  <c r="G8" i="10"/>
  <c r="G9" i="10"/>
  <c r="G10" i="10"/>
  <c r="G4" i="10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4" i="6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4" i="7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4" i="8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" i="1"/>
  <c r="I63" i="8"/>
  <c r="I36" i="8"/>
  <c r="I34" i="8"/>
  <c r="I16" i="6"/>
  <c r="I25" i="6"/>
  <c r="I47" i="1"/>
  <c r="I48" i="1"/>
  <c r="I49" i="1"/>
  <c r="I50" i="1"/>
  <c r="I51" i="1"/>
  <c r="I52" i="1"/>
  <c r="I53" i="1"/>
  <c r="I54" i="1"/>
  <c r="I55" i="1"/>
  <c r="I56" i="1"/>
  <c r="I57" i="1"/>
  <c r="I78" i="1"/>
  <c r="I79" i="1"/>
  <c r="I80" i="1"/>
  <c r="I81" i="1"/>
  <c r="I82" i="1"/>
  <c r="I297" i="1" l="1"/>
  <c r="I28" i="6"/>
  <c r="I27" i="6"/>
  <c r="I77" i="1"/>
  <c r="I50" i="6" l="1"/>
  <c r="I53" i="6"/>
  <c r="I46" i="1" l="1"/>
  <c r="I10" i="10" l="1"/>
  <c r="I9" i="10"/>
  <c r="I8" i="10"/>
  <c r="I7" i="10"/>
  <c r="I6" i="10"/>
  <c r="I5" i="10"/>
  <c r="I4" i="10"/>
  <c r="I55" i="8"/>
  <c r="I71" i="8" l="1"/>
  <c r="I70" i="8"/>
  <c r="I58" i="8"/>
  <c r="I57" i="8"/>
  <c r="I66" i="8"/>
  <c r="I65" i="8"/>
  <c r="I82" i="8"/>
  <c r="I334" i="1"/>
  <c r="I307" i="1" l="1"/>
  <c r="I22" i="1"/>
  <c r="I21" i="1"/>
  <c r="I39" i="8"/>
  <c r="I38" i="8"/>
  <c r="I80" i="8"/>
  <c r="I83" i="8"/>
  <c r="I84" i="8"/>
  <c r="I85" i="8"/>
  <c r="I81" i="8"/>
  <c r="I67" i="8" l="1"/>
  <c r="I64" i="8"/>
  <c r="I66" i="6" l="1"/>
  <c r="I65" i="6"/>
  <c r="I64" i="6"/>
  <c r="I63" i="6"/>
  <c r="I62" i="6"/>
  <c r="I61" i="6"/>
  <c r="I60" i="6"/>
  <c r="I59" i="6"/>
  <c r="I58" i="6"/>
  <c r="I57" i="6"/>
  <c r="I56" i="6"/>
  <c r="I55" i="6"/>
  <c r="I54" i="6"/>
  <c r="I52" i="6"/>
  <c r="I51" i="6"/>
  <c r="I49" i="6"/>
  <c r="I48" i="6"/>
  <c r="I47" i="6"/>
  <c r="I46" i="6"/>
  <c r="I45" i="6"/>
  <c r="I44" i="6"/>
  <c r="I43" i="6"/>
  <c r="I42" i="6"/>
  <c r="I23" i="6"/>
  <c r="I19" i="6"/>
  <c r="I21" i="6"/>
  <c r="I18" i="6"/>
  <c r="I13" i="1" l="1"/>
  <c r="I373" i="1"/>
  <c r="I372" i="1"/>
  <c r="I128" i="1"/>
  <c r="I127" i="1"/>
  <c r="I121" i="1"/>
  <c r="I225" i="1" l="1"/>
  <c r="I333" i="1" l="1"/>
  <c r="I224" i="1" l="1"/>
  <c r="I223" i="1"/>
  <c r="I222" i="1"/>
  <c r="I221" i="1"/>
  <c r="I220" i="1"/>
  <c r="I126" i="1"/>
  <c r="I125" i="1"/>
  <c r="I120" i="1"/>
  <c r="I119" i="1"/>
  <c r="I4" i="7" l="1"/>
  <c r="I43" i="8"/>
  <c r="I42" i="8"/>
  <c r="I41" i="8"/>
  <c r="I40" i="8"/>
  <c r="I11" i="8"/>
  <c r="I24" i="6" l="1"/>
  <c r="I15" i="6"/>
  <c r="I14" i="6"/>
  <c r="I44" i="1" l="1"/>
  <c r="I43" i="1"/>
  <c r="I118" i="1"/>
  <c r="I74" i="8" l="1"/>
  <c r="I75" i="8"/>
  <c r="I21" i="8" l="1"/>
  <c r="I4" i="1" l="1"/>
  <c r="I5" i="1"/>
  <c r="I6" i="1"/>
  <c r="I7" i="1"/>
  <c r="I8" i="1"/>
  <c r="I9" i="1"/>
  <c r="I10" i="1"/>
  <c r="I11" i="1"/>
  <c r="I12" i="1"/>
  <c r="I14" i="1"/>
  <c r="I15" i="1"/>
  <c r="I16" i="1"/>
  <c r="I17" i="1"/>
  <c r="I18" i="1"/>
  <c r="I19" i="1"/>
  <c r="I20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5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22" i="1"/>
  <c r="I123" i="1"/>
  <c r="I124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8" i="1"/>
  <c r="I299" i="1"/>
  <c r="I300" i="1"/>
  <c r="I301" i="1"/>
  <c r="I302" i="1"/>
  <c r="I303" i="1"/>
  <c r="I304" i="1"/>
  <c r="I305" i="1"/>
  <c r="I306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76" i="8" l="1"/>
  <c r="I77" i="8"/>
  <c r="I78" i="8"/>
  <c r="I79" i="8"/>
  <c r="I59" i="8"/>
  <c r="I60" i="8"/>
  <c r="I61" i="8"/>
  <c r="I62" i="8"/>
  <c r="I68" i="8"/>
  <c r="I69" i="8"/>
  <c r="I56" i="8"/>
  <c r="I30" i="8"/>
  <c r="I29" i="8"/>
  <c r="I17" i="8"/>
  <c r="I15" i="8"/>
  <c r="I19" i="8"/>
  <c r="I47" i="8" l="1"/>
  <c r="I48" i="8"/>
  <c r="I49" i="8"/>
  <c r="I50" i="8"/>
  <c r="I51" i="8"/>
  <c r="I52" i="8"/>
  <c r="I53" i="8"/>
  <c r="I54" i="8"/>
  <c r="I72" i="8"/>
  <c r="I27" i="8"/>
  <c r="I25" i="8"/>
  <c r="I33" i="8" l="1"/>
  <c r="I32" i="8"/>
  <c r="I31" i="8"/>
  <c r="I28" i="8" l="1"/>
  <c r="I46" i="8"/>
  <c r="I45" i="8" l="1"/>
  <c r="I44" i="8"/>
  <c r="I9" i="6" l="1"/>
  <c r="I10" i="6"/>
  <c r="I11" i="6"/>
  <c r="I12" i="6"/>
  <c r="I13" i="6"/>
  <c r="I17" i="6"/>
  <c r="I22" i="6"/>
  <c r="I20" i="6"/>
  <c r="I26" i="6"/>
  <c r="I30" i="6"/>
  <c r="I31" i="6"/>
  <c r="I32" i="6"/>
  <c r="I33" i="6"/>
  <c r="I34" i="6"/>
  <c r="I35" i="6"/>
  <c r="I36" i="6"/>
  <c r="I37" i="6"/>
  <c r="I38" i="6"/>
  <c r="I39" i="6"/>
  <c r="I40" i="6"/>
  <c r="I41" i="6"/>
  <c r="I73" i="8"/>
  <c r="I5" i="6" l="1"/>
  <c r="I6" i="6"/>
  <c r="I7" i="6"/>
  <c r="I8" i="6"/>
  <c r="I4" i="6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5" i="7"/>
  <c r="I5" i="8"/>
  <c r="I6" i="8"/>
  <c r="I7" i="8"/>
  <c r="I8" i="8"/>
  <c r="I9" i="8"/>
  <c r="I10" i="8"/>
  <c r="I12" i="8"/>
  <c r="I13" i="8"/>
  <c r="I14" i="8"/>
  <c r="I16" i="8"/>
  <c r="I18" i="8"/>
  <c r="I20" i="8"/>
  <c r="I22" i="8"/>
  <c r="I24" i="8"/>
  <c r="I23" i="8"/>
  <c r="I26" i="8"/>
  <c r="I35" i="8"/>
  <c r="I37" i="8"/>
  <c r="I4" i="8"/>
</calcChain>
</file>

<file path=xl/sharedStrings.xml><?xml version="1.0" encoding="utf-8"?>
<sst xmlns="http://schemas.openxmlformats.org/spreadsheetml/2006/main" count="4086" uniqueCount="1433">
  <si>
    <t>Полное наименование</t>
  </si>
  <si>
    <t>БЮРОКРАТ</t>
  </si>
  <si>
    <t>CH-299NX/15-21</t>
  </si>
  <si>
    <t>CH-540AXSN/26-28</t>
  </si>
  <si>
    <t>CH-599AXSN/TW-11</t>
  </si>
  <si>
    <t>CH-797AXSN/26-28</t>
  </si>
  <si>
    <t>CH-808AXSN/TW-11</t>
  </si>
  <si>
    <t>CH-808AXSN/TW-12</t>
  </si>
  <si>
    <t>CH-W797/PK/TW-13A</t>
  </si>
  <si>
    <t>T-9908AXSN-AB</t>
  </si>
  <si>
    <t>Фото</t>
  </si>
  <si>
    <t>Номер товара</t>
  </si>
  <si>
    <t>Артикул</t>
  </si>
  <si>
    <t>CH-993/M01</t>
  </si>
  <si>
    <t>ДЛЯ РУКОВОДИТЕЛЯ</t>
  </si>
  <si>
    <t>ДЛЯ ОПЕРАТОРА</t>
  </si>
  <si>
    <t>ДЕТСКОЕ</t>
  </si>
  <si>
    <t>ДЛЯ ПОСЕТИТЕЛЯ</t>
  </si>
  <si>
    <t>Ссылка</t>
  </si>
  <si>
    <t>Классификация кресел</t>
  </si>
  <si>
    <t>Бренд</t>
  </si>
  <si>
    <t>CH-1201NX/BLACK</t>
  </si>
  <si>
    <t>ИГРОВОЕ</t>
  </si>
  <si>
    <t>CH-823AXSN/BLACK</t>
  </si>
  <si>
    <t>CH-300/BLACK</t>
  </si>
  <si>
    <t>KB-10/BLACK</t>
  </si>
  <si>
    <t>CH-808AXSN/G</t>
  </si>
  <si>
    <t>T-9908/WALNUT</t>
  </si>
  <si>
    <t>CH-883/IVORY</t>
  </si>
  <si>
    <t>_ANTONIO/BLACK</t>
  </si>
  <si>
    <t>CH-839/BLACK</t>
  </si>
  <si>
    <t>CH-296NX/15-21</t>
  </si>
  <si>
    <t>CH-1300/T-15-21</t>
  </si>
  <si>
    <t>T-9923WALNUT/BLACK</t>
  </si>
  <si>
    <t>CH-808AXSN/#B</t>
  </si>
  <si>
    <t>T-898/#B</t>
  </si>
  <si>
    <t>CH-330M/BLACK</t>
  </si>
  <si>
    <t>KB-9N/BLACK</t>
  </si>
  <si>
    <t>KB-9N/DG/TW-12</t>
  </si>
  <si>
    <t>KB-9N/ECO/BLACK</t>
  </si>
  <si>
    <t>KB-9N/ECO/OR-12</t>
  </si>
  <si>
    <t>CH-608/BLACK</t>
  </si>
  <si>
    <t>KB-6N/SL/B/TW-11</t>
  </si>
  <si>
    <t>KB-6N/SL/DG/TW-12</t>
  </si>
  <si>
    <t>CH-330M/OR-03</t>
  </si>
  <si>
    <t>CH-330M/LT-28</t>
  </si>
  <si>
    <t>CH-330M/LT-27</t>
  </si>
  <si>
    <t>CH-330M/LT-21</t>
  </si>
  <si>
    <t>CH-330M/LT-15</t>
  </si>
  <si>
    <t>CH-330M/LT-10</t>
  </si>
  <si>
    <t>CH-330M/BEIGE</t>
  </si>
  <si>
    <t>_JONS/BLACK</t>
  </si>
  <si>
    <t>T-9922WALNUT/BLACK</t>
  </si>
  <si>
    <t>T-9923SL/BLACK</t>
  </si>
  <si>
    <t>T-9922SL/BLACK</t>
  </si>
  <si>
    <t>CH-608SL/BLACK</t>
  </si>
  <si>
    <t>CH-1300N/OR-16</t>
  </si>
  <si>
    <t>T-898SL/BLACK</t>
  </si>
  <si>
    <t>CH-695N/DG/TW-11</t>
  </si>
  <si>
    <t>CH-695N/OR/TW-11</t>
  </si>
  <si>
    <t>CH-695N/BLACK</t>
  </si>
  <si>
    <t>CH-695N/BL/TW-11</t>
  </si>
  <si>
    <t>CH-695N/SL/BLACK</t>
  </si>
  <si>
    <t>CH-609SL/BLACK</t>
  </si>
  <si>
    <t>T-800N/BLACK</t>
  </si>
  <si>
    <t>VIKING 4 AERO BLACK</t>
  </si>
  <si>
    <t>_JONS-LOW-V/BEIGE</t>
  </si>
  <si>
    <t>_JONS-LOW-V/CASHGREY</t>
  </si>
  <si>
    <t>CH-1300N/3C11</t>
  </si>
  <si>
    <t>CH-1300N/3C1</t>
  </si>
  <si>
    <t>CH-808LT/#G</t>
  </si>
  <si>
    <t>CH-808LT/#B</t>
  </si>
  <si>
    <t>T-9925WALNUT/BLACK</t>
  </si>
  <si>
    <t>VIKING KNIGHT LT10</t>
  </si>
  <si>
    <t>VIKING KNIGHT LT15</t>
  </si>
  <si>
    <t>VIKING KNIGHT LT21</t>
  </si>
  <si>
    <t>VIKING KNIGHT LT27</t>
  </si>
  <si>
    <t>VIKING KNIGHT LT28</t>
  </si>
  <si>
    <t>VIKING KNIGHT LT20</t>
  </si>
  <si>
    <t>VIKING 6 KNIGHT BR</t>
  </si>
  <si>
    <t>VIKING 6 KNIGHT B</t>
  </si>
  <si>
    <t>VIKING 6 KNIGHT BL</t>
  </si>
  <si>
    <t>VIKING 7 KNIGHT B</t>
  </si>
  <si>
    <t>VIKING 7 KNIGHT BL</t>
  </si>
  <si>
    <t>VIKING 7 KNIGHT BR</t>
  </si>
  <si>
    <t>T-9927WALNUT/BLACK</t>
  </si>
  <si>
    <t>T-9925SL/BLACK</t>
  </si>
  <si>
    <t>CH-330M/LT-20</t>
  </si>
  <si>
    <t>CH-330M/VELV20</t>
  </si>
  <si>
    <t>CH-600SL/LUX/BLACK</t>
  </si>
  <si>
    <t>KB-10WALNUT/B/LEATH</t>
  </si>
  <si>
    <t>ДЖУНО</t>
  </si>
  <si>
    <t>CH-695N/SL/BL/TW-11</t>
  </si>
  <si>
    <t>CH-695N/SL/DG/TW-11</t>
  </si>
  <si>
    <t>Модель</t>
  </si>
  <si>
    <t>VIKING 4 AERO</t>
  </si>
  <si>
    <t>VIKING 6 KNIGHT</t>
  </si>
  <si>
    <t>VIKING 7 KNIGHT</t>
  </si>
  <si>
    <t>VIKING KNIGHT</t>
  </si>
  <si>
    <t>_ANTONIO</t>
  </si>
  <si>
    <t>_JONS</t>
  </si>
  <si>
    <t>_JONS-LOW-V</t>
  </si>
  <si>
    <t>T-9908</t>
  </si>
  <si>
    <t>T-9923WALNUT</t>
  </si>
  <si>
    <t>T-9922WALNUT</t>
  </si>
  <si>
    <t>T-9922SL</t>
  </si>
  <si>
    <t>T-9923SL</t>
  </si>
  <si>
    <t>T-9925WALNUT</t>
  </si>
  <si>
    <t>T-9925SL</t>
  </si>
  <si>
    <t>T-9927WALNUT</t>
  </si>
  <si>
    <t>T-9927WALNUT-AV</t>
  </si>
  <si>
    <t>T-9927SL</t>
  </si>
  <si>
    <t>CH-883</t>
  </si>
  <si>
    <t>CH-993</t>
  </si>
  <si>
    <t>CH-993-Low</t>
  </si>
  <si>
    <t>CH-993-Low-V</t>
  </si>
  <si>
    <t>KB-6N</t>
  </si>
  <si>
    <t>KB-9N</t>
  </si>
  <si>
    <t>KB-10</t>
  </si>
  <si>
    <t>KB-10WALNUT</t>
  </si>
  <si>
    <t>CH-250-V</t>
  </si>
  <si>
    <t>CH-330M</t>
  </si>
  <si>
    <t>CH-600SL</t>
  </si>
  <si>
    <t>CH-608</t>
  </si>
  <si>
    <t>CH-608SL</t>
  </si>
  <si>
    <t>CH-609SL</t>
  </si>
  <si>
    <t>CH-695N</t>
  </si>
  <si>
    <t>CH-695SL</t>
  </si>
  <si>
    <t>T-800N</t>
  </si>
  <si>
    <t>T-898AXSN</t>
  </si>
  <si>
    <t>T-898SL</t>
  </si>
  <si>
    <t>CH-823AXSN</t>
  </si>
  <si>
    <t>CH-839</t>
  </si>
  <si>
    <t>CH-808AXSN</t>
  </si>
  <si>
    <t>CH-808LT</t>
  </si>
  <si>
    <t>MC-915</t>
  </si>
  <si>
    <t>CH-599AXSN</t>
  </si>
  <si>
    <t>CH-797AXSN</t>
  </si>
  <si>
    <t>CH-W797</t>
  </si>
  <si>
    <t>CH-540AXSN</t>
  </si>
  <si>
    <t>CH-W356AXSN</t>
  </si>
  <si>
    <t>CH-300</t>
  </si>
  <si>
    <t>CH-1300N</t>
  </si>
  <si>
    <t>CH-1300/T</t>
  </si>
  <si>
    <t>CH-1201NX</t>
  </si>
  <si>
    <t>CH-W204NX</t>
  </si>
  <si>
    <t>CH-296NX</t>
  </si>
  <si>
    <t>CH-299NX</t>
  </si>
  <si>
    <t>T-9950</t>
  </si>
  <si>
    <t>T-9950/BLACK</t>
  </si>
  <si>
    <t>CH-605/BLACK</t>
  </si>
  <si>
    <t>CH-605</t>
  </si>
  <si>
    <t>T-9923WALNUT-AV</t>
  </si>
  <si>
    <t>T-9927WALNUT-AV/BL</t>
  </si>
  <si>
    <t>T-9927SL-LOW</t>
  </si>
  <si>
    <t>T-9927SL-LOW-V/CHOK</t>
  </si>
  <si>
    <t>T-9927SL-LOW-V</t>
  </si>
  <si>
    <t>Кресло Бюрократ T-9927SL-LOW-V светло-коричневый Leather Eichel кожа низк.спин. полозья металл хром</t>
  </si>
  <si>
    <t>CH-695NLT/BLACK</t>
  </si>
  <si>
    <t>CH-695NLT</t>
  </si>
  <si>
    <t>CH-695N-AV</t>
  </si>
  <si>
    <t>CH-250-V/BLACK</t>
  </si>
  <si>
    <t>T-9927SL-LOW-V/BLACK</t>
  </si>
  <si>
    <t>Кресло Бюрократ CH-993-Low-V черный M01 сетка низк.спин. полозья металл хром</t>
  </si>
  <si>
    <t>KB-9N/DB/TW-10N</t>
  </si>
  <si>
    <t>KD-4-F/TW-55</t>
  </si>
  <si>
    <t>KD-4-F/TW-96-1</t>
  </si>
  <si>
    <t>KD-4-F</t>
  </si>
  <si>
    <t>T-9927SL-LOW/BLACK</t>
  </si>
  <si>
    <t>T-9927WALNUT-LOW/BL</t>
  </si>
  <si>
    <t>T-9927WALNUT-LOW</t>
  </si>
  <si>
    <t>CH-W201NX</t>
  </si>
  <si>
    <t>T-9908AXSN-Black</t>
  </si>
  <si>
    <t>T-9923WALNUT-AV/BL</t>
  </si>
  <si>
    <t>T-9927SL/BLACK</t>
  </si>
  <si>
    <t>CH-545/418-BLACK</t>
  </si>
  <si>
    <t>CH-545</t>
  </si>
  <si>
    <t>CH-545/LUX/418-BLACK</t>
  </si>
  <si>
    <t>CH-695NLT/BL/TW-11</t>
  </si>
  <si>
    <t>CH-695NLT/DG/TW-11</t>
  </si>
  <si>
    <t>CH-695NLT/OR/TW-11</t>
  </si>
  <si>
    <t>CH-695NLT/R/TW-11</t>
  </si>
  <si>
    <t>CH-W695NLT</t>
  </si>
  <si>
    <t>CH-W695NLT/DB/TW-10N</t>
  </si>
  <si>
    <t>CH-W695NLT/DG/TW-12</t>
  </si>
  <si>
    <t>CH-W695NLT/PK/TW-13A</t>
  </si>
  <si>
    <t>CH-W695NLT/SD/TW-18</t>
  </si>
  <si>
    <t>T-9924WALNUT/BLACK</t>
  </si>
  <si>
    <t>T-9924WALNUT/CHOK</t>
  </si>
  <si>
    <t>T-9924WALNUT</t>
  </si>
  <si>
    <t>_JONS/CASHGREY</t>
  </si>
  <si>
    <t>ZOMBIE DRIVER WH</t>
  </si>
  <si>
    <t>ZOMBIE DRIVER</t>
  </si>
  <si>
    <t>CH-380M</t>
  </si>
  <si>
    <t>MC-201-H/TW-11</t>
  </si>
  <si>
    <t>MC-201-H</t>
  </si>
  <si>
    <t>Кресло Бюрократ _JONS-LOW-V бежевый кожа низк.спин. полозья металл хром</t>
  </si>
  <si>
    <t>Кресло Бюрократ _JONS-LOW-V серый низк.спин. полозья металл хром</t>
  </si>
  <si>
    <t>Кресло Бюрократ T-9923WALNUT-AV черный кожа полозья дерево</t>
  </si>
  <si>
    <t>Кресло Бюрократ T-9927WALNUT-AV черный кожа полозья дерево</t>
  </si>
  <si>
    <t>Кресло Бюрократ T-9927SL-LOW-V черный кожа низк.спин. полозья металл хром</t>
  </si>
  <si>
    <t>T-9950/BLACK-PU</t>
  </si>
  <si>
    <t>CH-W213/TW-18</t>
  </si>
  <si>
    <t>CH-W213</t>
  </si>
  <si>
    <t>MC-201/TW-11</t>
  </si>
  <si>
    <t>MC-201</t>
  </si>
  <si>
    <t>MC-209/B/TW-11</t>
  </si>
  <si>
    <t>MC-209</t>
  </si>
  <si>
    <t>T-9950LT/BLACK</t>
  </si>
  <si>
    <t>T-9950LT</t>
  </si>
  <si>
    <t>CH-879N</t>
  </si>
  <si>
    <t>Кресло Бюрократ MC-209 черный TW-01 TW-11 сетка/ткань полозья металл хром</t>
  </si>
  <si>
    <t>KB-8</t>
  </si>
  <si>
    <t>KB-8/BLACK</t>
  </si>
  <si>
    <t>KB-8/DG/TW-12</t>
  </si>
  <si>
    <t>T-9904NSL/BLACK-PU</t>
  </si>
  <si>
    <t>T-9904NSL</t>
  </si>
  <si>
    <t>CH-W545/DENIM</t>
  </si>
  <si>
    <t>CH-W545</t>
  </si>
  <si>
    <t>T-995/BLACK</t>
  </si>
  <si>
    <t>T-995</t>
  </si>
  <si>
    <t>CH-330M/WHITE</t>
  </si>
  <si>
    <t>CH-545SL/1D/418-BL</t>
  </si>
  <si>
    <t>CH-545SL</t>
  </si>
  <si>
    <t>MC-W611N</t>
  </si>
  <si>
    <t>MC-W612N-H</t>
  </si>
  <si>
    <t>CH-350M/BLACK</t>
  </si>
  <si>
    <t>CH-545/1D/418-BLACK</t>
  </si>
  <si>
    <t>CH-695N-AV/B/TW-11</t>
  </si>
  <si>
    <t>Кресло Бюрократ CH-695N-AV черный TW-01 сиденье черный TW-11 сетка/ткань полозья металл черный</t>
  </si>
  <si>
    <t>CH-868N/BLACK</t>
  </si>
  <si>
    <t>CH-868N/BROWN</t>
  </si>
  <si>
    <t>CH-868N/GREY</t>
  </si>
  <si>
    <t>CH-868N/WHITE</t>
  </si>
  <si>
    <t>CH-879N/BLACK</t>
  </si>
  <si>
    <t>KB-10/WALNUT</t>
  </si>
  <si>
    <t>KB-10LITE/BLACK</t>
  </si>
  <si>
    <t>T-9923WALNUT/CHOK</t>
  </si>
  <si>
    <t>CH-868N</t>
  </si>
  <si>
    <t>CH-340M</t>
  </si>
  <si>
    <t>CH-350M</t>
  </si>
  <si>
    <t>_AURA</t>
  </si>
  <si>
    <t>_AURA/BLACK</t>
  </si>
  <si>
    <t>_AURA/BROWN</t>
  </si>
  <si>
    <t>_DAO/BLACK</t>
  </si>
  <si>
    <t>_DAO/BROWN</t>
  </si>
  <si>
    <t>_DAO/WHITE</t>
  </si>
  <si>
    <t>_DAO</t>
  </si>
  <si>
    <t>_DUKE/BLACK</t>
  </si>
  <si>
    <t>_DUKE/WHITE</t>
  </si>
  <si>
    <t>_DUKE</t>
  </si>
  <si>
    <t>_ZEN/BLACK</t>
  </si>
  <si>
    <t>_ZEN/BROWN</t>
  </si>
  <si>
    <t>_ZEN</t>
  </si>
  <si>
    <t>CH-883/BLACK</t>
  </si>
  <si>
    <t>T-9950LT/BROWN</t>
  </si>
  <si>
    <t>MC-611N/B/418B</t>
  </si>
  <si>
    <t>MC-611N</t>
  </si>
  <si>
    <t>MC-612N-H/B/418B</t>
  </si>
  <si>
    <t>MC-612N-H</t>
  </si>
  <si>
    <t>CH-883-LOW</t>
  </si>
  <si>
    <t>CH-883-LOW-V</t>
  </si>
  <si>
    <t>CH-883-LOW/IVORY</t>
  </si>
  <si>
    <t>CH-883-LOW-V/BLACK</t>
  </si>
  <si>
    <t>CH-883-LOW-V/IVORY</t>
  </si>
  <si>
    <t>T-9924SL/BLACK</t>
  </si>
  <si>
    <t>T-9924SL</t>
  </si>
  <si>
    <t>CH-868N/BEIGE</t>
  </si>
  <si>
    <t>CH-868N/COFFEE</t>
  </si>
  <si>
    <t>CH-695N-AV/DG/TW-11</t>
  </si>
  <si>
    <t>EXPERT WHITE BLUE</t>
  </si>
  <si>
    <t>EXPERT</t>
  </si>
  <si>
    <t>_JONS/BEIGE</t>
  </si>
  <si>
    <t>_JONS-LOW-V/BLACK</t>
  </si>
  <si>
    <t>Кресло Бюрократ _JONS-LOW-V черный кожа низк.спин. полозья металл хром</t>
  </si>
  <si>
    <t>EXPERT BLACK</t>
  </si>
  <si>
    <t>CH-608/ECO/BLACK</t>
  </si>
  <si>
    <t>CH-608SL/ECO/BLACK</t>
  </si>
  <si>
    <t>ZOMBIE 9 RED</t>
  </si>
  <si>
    <t>ZOMBIE 9 GREEN</t>
  </si>
  <si>
    <t>ZOMBIE 9 BLUE</t>
  </si>
  <si>
    <t>ZOMBIE 9 BLACK</t>
  </si>
  <si>
    <t>ZOMBIE 9</t>
  </si>
  <si>
    <t>ZOMBIE 10 RED</t>
  </si>
  <si>
    <t>ZOMBIE 10 WHITE</t>
  </si>
  <si>
    <t>ZOMBIE 10</t>
  </si>
  <si>
    <t>ZOMBIE 8 BLACK</t>
  </si>
  <si>
    <t>ZOMBIE 8 BLUE</t>
  </si>
  <si>
    <t>ZOMBIE 8 RED</t>
  </si>
  <si>
    <t>ZOMBIE 8 WHITE</t>
  </si>
  <si>
    <t>ZOMBIE 8</t>
  </si>
  <si>
    <t>CH-695NLTSL</t>
  </si>
  <si>
    <t>CH-695NLTSL/BLACK</t>
  </si>
  <si>
    <t>CH-883-LOW/BLACK</t>
  </si>
  <si>
    <t>T-9928WALNUT/BLACK</t>
  </si>
  <si>
    <t>T-9928WALNUT</t>
  </si>
  <si>
    <t>Кресло Бюрократ CH-883-LOW-V черный эко.кожа низк.спин. полозья металл хром</t>
  </si>
  <si>
    <t>Кресло Бюрократ CH-883-LOW-V слоновая кость эко.кожа низк.спин. полозья металл хром</t>
  </si>
  <si>
    <t>Кресло Бюрократ Ch-993-Low-V черный эко.кожа низк.спин. полозья металл хром</t>
  </si>
  <si>
    <t>Кресло Бюрократ Ch-993-Low-V коричневый эко.кожа низк.спин. полозья металл хром</t>
  </si>
  <si>
    <t>Кресло Бюрократ Ch-993-Low-V светло-коричневый эко.кожа низк.спин. полозья металл хром</t>
  </si>
  <si>
    <t>Кресло Бюрократ CH-993-Low-V серый эко.кожа низк.спин. полозья металл хром</t>
  </si>
  <si>
    <t>Кресло Бюрократ Ch-993-Low-V красный эко.кожа низк.спин. полозья металл хром</t>
  </si>
  <si>
    <t>Кресло Бюрократ CH-993-Low-V синий эко.кожа низк.спин. полозья металл хром</t>
  </si>
  <si>
    <t>Кресло Бюрократ Ch-993-Low-V слоновая кость эко.кожа низк.спин. полозья металл хром</t>
  </si>
  <si>
    <t>Кресло Бюрократ CH-250-V черный эко.кожа полозья металл хром</t>
  </si>
  <si>
    <t>Кресло руководителя Бюрократ CH-608 черный TW-01 сиденье черный TW-11 эко.кожа/сетка с подголов. кре</t>
  </si>
  <si>
    <t>Стул Бюрократ ДЖУНО черный эко.кожа на ножках дерево</t>
  </si>
  <si>
    <t>_DAO-2/BLACK</t>
  </si>
  <si>
    <t>_DAO-2/BROWN</t>
  </si>
  <si>
    <t>_DAO-2/BEIGE</t>
  </si>
  <si>
    <t>_DAO-2</t>
  </si>
  <si>
    <t>CH-824/LT-21</t>
  </si>
  <si>
    <t>CH-824</t>
  </si>
  <si>
    <t>CH-609SL/ECO/BLACK</t>
  </si>
  <si>
    <t>CH-609SL/ECO</t>
  </si>
  <si>
    <t>ZOMBIE GAME 17 GREY</t>
  </si>
  <si>
    <t>ZOMBIE GAME 17</t>
  </si>
  <si>
    <t>ZOMBIE DRIVER BLACK</t>
  </si>
  <si>
    <t>CH-608/FABRIC-DGREY</t>
  </si>
  <si>
    <t>CH-608/FABRIC-BLACK</t>
  </si>
  <si>
    <t>CH-608/FABRIC-BEIGE</t>
  </si>
  <si>
    <t>T-9926WALNUT/BLACK</t>
  </si>
  <si>
    <t>T-9926WALNUT</t>
  </si>
  <si>
    <t>KNIGHT N1 BEIGE</t>
  </si>
  <si>
    <t>KNIGHT N1 BLACK</t>
  </si>
  <si>
    <t>KNIGHT N1 BLUE</t>
  </si>
  <si>
    <t>KNIGHT N1 GREY</t>
  </si>
  <si>
    <t>KNIGHT N1 PINK</t>
  </si>
  <si>
    <t>KNIGHT N1 SKY</t>
  </si>
  <si>
    <t>KNIGHT N1</t>
  </si>
  <si>
    <t>Кресло игровое Zombie VIKING 7 KNIGHT Fabric коричневый/бежевый текстиль/эко.кожа с подголов. кресто</t>
  </si>
  <si>
    <t>Кресло Бюрократ CH-695N-AV темно-серый TW-04 сиденье черный TW-11 сетка/ткань полозья металл черный</t>
  </si>
  <si>
    <t>CH-W201NX/MASKARAD</t>
  </si>
  <si>
    <t>CH-W204NX/MASKARAD</t>
  </si>
  <si>
    <t>CH-W356AXSN/MASKARAD</t>
  </si>
  <si>
    <t>KNIGHT ARMOR B</t>
  </si>
  <si>
    <t>KNIGHT ARMOR</t>
  </si>
  <si>
    <t>CH-868LT</t>
  </si>
  <si>
    <t>CH-868LT/#B</t>
  </si>
  <si>
    <t>KNIGHT TITAN</t>
  </si>
  <si>
    <t>CH-380F/17SAPPHIRE</t>
  </si>
  <si>
    <t>CH-380F</t>
  </si>
  <si>
    <t>Кресло Бюрократ CH-380F сапфировый Italia 17 на ножках металл черный</t>
  </si>
  <si>
    <t>KNIGHT RAMPART</t>
  </si>
  <si>
    <t>KNIGHT OUTRIDER B</t>
  </si>
  <si>
    <t>KNIGHT OUTRIDER</t>
  </si>
  <si>
    <t>KNIGHT T1 MILK</t>
  </si>
  <si>
    <t>KNIGHT T1</t>
  </si>
  <si>
    <t>CH-824B</t>
  </si>
  <si>
    <t>CH-824B/LBLACK</t>
  </si>
  <si>
    <t>CH-340M/402CAPPU</t>
  </si>
  <si>
    <t>CH-340M/404SLATE</t>
  </si>
  <si>
    <t>CH-340M/415SEA</t>
  </si>
  <si>
    <t>T-9950PL/BLACK-PU</t>
  </si>
  <si>
    <t>T-9950PL</t>
  </si>
  <si>
    <t>KNIGHT TITAN BR</t>
  </si>
  <si>
    <t>KNIGHT OUTRIDER BR</t>
  </si>
  <si>
    <t>KNIGHT OUTRIDER BV</t>
  </si>
  <si>
    <t>CH-868LT/GRAFIT</t>
  </si>
  <si>
    <t>DOMINUS-BL</t>
  </si>
  <si>
    <t>DOMINUS-BR</t>
  </si>
  <si>
    <t>DOMINUS</t>
  </si>
  <si>
    <t>CH-824/ALFA44</t>
  </si>
  <si>
    <t>CH-695NLT/GREEN</t>
  </si>
  <si>
    <t>ZOMBIE GAME 16 YELL</t>
  </si>
  <si>
    <t xml:space="preserve">ZOMBIE GAME 16 </t>
  </si>
  <si>
    <t>T-9950SL/ALFA44</t>
  </si>
  <si>
    <t>T-9950SL/LT-20</t>
  </si>
  <si>
    <t>T-9950SL/VELV90</t>
  </si>
  <si>
    <t>T-9950SL</t>
  </si>
  <si>
    <t>CH-868N/LT-20</t>
  </si>
  <si>
    <t>CH-868N/ALFA44</t>
  </si>
  <si>
    <t>KNIGHT NEON CARBON</t>
  </si>
  <si>
    <t>KNIGHT NEON LBLUE</t>
  </si>
  <si>
    <t>KNIGHT NEON RED</t>
  </si>
  <si>
    <t>KNIGHT NEON SILVER</t>
  </si>
  <si>
    <t>KNIGHT NEON YELLOW</t>
  </si>
  <si>
    <t>KNIGHT NEON</t>
  </si>
  <si>
    <t>MC-915/B/418B</t>
  </si>
  <si>
    <t>BUROKIDS 1 SPACEMAN</t>
  </si>
  <si>
    <t>BUROKIDS 1 W-MONSTER</t>
  </si>
  <si>
    <t>BUROKIDS 1 W-UNICORN</t>
  </si>
  <si>
    <t>BUROKIDS 1</t>
  </si>
  <si>
    <t>BUROKIDS 1 W</t>
  </si>
  <si>
    <t>KNIGHT OUTRIDER LTD</t>
  </si>
  <si>
    <t>T-9928WALNUT/ECO-B</t>
  </si>
  <si>
    <t>T-9928WALNUT-ECO</t>
  </si>
  <si>
    <t>T-9922N/BLACK-PU</t>
  </si>
  <si>
    <t>T-9922N</t>
  </si>
  <si>
    <t>CH-W204NX/LT19</t>
  </si>
  <si>
    <t>CH-W204NX/VELV36</t>
  </si>
  <si>
    <t>CH-W204/F</t>
  </si>
  <si>
    <t>CH-W204/F/ALPHABET</t>
  </si>
  <si>
    <t>CH-W204/F/BANG</t>
  </si>
  <si>
    <t>KB-5M/BLACK</t>
  </si>
  <si>
    <t>KB-5M/SL/BLACK</t>
  </si>
  <si>
    <t>KB-5M</t>
  </si>
  <si>
    <t>CH-380F/JUNGLE</t>
  </si>
  <si>
    <t>Кресло Бюрократ CH-380F молочный джунгли на ножках металл</t>
  </si>
  <si>
    <t>T-9908AXSN-BLACK</t>
  </si>
  <si>
    <t>CH-993/BLACK</t>
  </si>
  <si>
    <t>CH-993/BLUE</t>
  </si>
  <si>
    <t>CH-993/BROWN</t>
  </si>
  <si>
    <t>CH-993/CAMEL</t>
  </si>
  <si>
    <t>CH-993/IVORY</t>
  </si>
  <si>
    <t>CH-993/RED</t>
  </si>
  <si>
    <t>CH-993/GREY</t>
  </si>
  <si>
    <t>CH-993-LOW/BLACK</t>
  </si>
  <si>
    <t>CH-993-LOW/BLUE</t>
  </si>
  <si>
    <t>CH-993-LOW/BROWN</t>
  </si>
  <si>
    <t>CH-993-LOW/CAMEL</t>
  </si>
  <si>
    <t>CH-993-LOW/IVORY</t>
  </si>
  <si>
    <t>CH-993-LOW/GREY</t>
  </si>
  <si>
    <t>CH-993-LOW/M01</t>
  </si>
  <si>
    <t>CH-993-LOW-V/BLACK</t>
  </si>
  <si>
    <t>CH-993-LOW-V/BROWN</t>
  </si>
  <si>
    <t>CH-993-LOW-V/CAMEL</t>
  </si>
  <si>
    <t>CH-993-LOW-V/GREY</t>
  </si>
  <si>
    <t>CH-993-LOW-V/M01</t>
  </si>
  <si>
    <t>CH-993-LOW-V/RED</t>
  </si>
  <si>
    <t>CH-993-LOW-V/BLUE</t>
  </si>
  <si>
    <t>CH-993-LOW-V/IVORY</t>
  </si>
  <si>
    <t>T-898/3C11BL</t>
  </si>
  <si>
    <t>T-898/3C1GR</t>
  </si>
  <si>
    <t>CH-808AXSN/OR-16</t>
  </si>
  <si>
    <t>CH-607/BLACK</t>
  </si>
  <si>
    <t>CH-607</t>
  </si>
  <si>
    <t>T-898</t>
  </si>
  <si>
    <t>T-898/402-BEIGE</t>
  </si>
  <si>
    <t>T-898/415-BLUE</t>
  </si>
  <si>
    <t>T-898/407-GREEN</t>
  </si>
  <si>
    <t>T-898/414-BROWN</t>
  </si>
  <si>
    <t>T-898/416-NAVY</t>
  </si>
  <si>
    <t>ZOMBIE 11LT</t>
  </si>
  <si>
    <t>ZOMBIE 11LT BLACK</t>
  </si>
  <si>
    <t>CH-607/LGREY</t>
  </si>
  <si>
    <t>Кресло руководителя Бюрократ CH-607 светло-серый TW-02 сиденье черный сетка/ткань с подголов. кресто</t>
  </si>
  <si>
    <t>CH-W201NX/LT-28</t>
  </si>
  <si>
    <t>CH-607SL</t>
  </si>
  <si>
    <t>CH-607SL/BLACK</t>
  </si>
  <si>
    <t>Кресло руководителя Бюрократ CH-607SL черный TW-01 Neo Black сетка/ткань с подголов. на колес. метал</t>
  </si>
  <si>
    <t>Кресло игровое Zombie 8 черный эко.кожа крестов. пластик</t>
  </si>
  <si>
    <t>Кресло игровое Zombie 8 черный/синий эко.кожа крестов. пластик</t>
  </si>
  <si>
    <t>Кресло игровое Zombie 8 черный/красный эко.кожа крестов. пластик</t>
  </si>
  <si>
    <t>Кресло игровое Zombie 8 белый/черный эко.кожа крестов. пластик</t>
  </si>
  <si>
    <t>Кресло игровое Zombie 9 черный/красный текстиль/эко.кожа крестов. пластик</t>
  </si>
  <si>
    <t>Кресло игровое Zombie 9 черный/салатовый текстиль/эко.кожа крестов. пластик</t>
  </si>
  <si>
    <t>Кресло игровое Zombie 9 черный/синий текстиль/эко.кожа крестов. пластик</t>
  </si>
  <si>
    <t>Кресло игровое Zombie 9 черный/серый текстиль/эко.кожа крестов. пластик</t>
  </si>
  <si>
    <t>Кресло игровое Zombie 10 черный текстиль/эко.кожа крестов. пластик</t>
  </si>
  <si>
    <t>Кресло игровое Zombie 10 черный/красный текстиль/эко.кожа крестов. пластик</t>
  </si>
  <si>
    <t>Кресло игровое Zombie 10 черный/белый текстиль/эко.кожа крестов. пластик</t>
  </si>
  <si>
    <t>Кресло игровое Zombie 11LT черный текстиль/эко.кожа на колес. пластик черный</t>
  </si>
  <si>
    <t>Кресло игровое Zombie VIKING 4 AERO Edition черный текстиль/эко.кожа с подголов. крестов. пластик</t>
  </si>
  <si>
    <t>Кресло игровое Zombie VIKING 6 KNIGHT Fabric коричневый/бежевый с подголов. крестов. металл</t>
  </si>
  <si>
    <t>Кресло игровое Zombie VIKING 6 KNIGHT Fabric серый/черный с подголов. крестов. металл</t>
  </si>
  <si>
    <t>Кресло игровое Zombie VIKING 6 KNIGHT Fabric голубой с подголов. крестов. металл</t>
  </si>
  <si>
    <t>Кресло игровое Zombie VIKING 7 KNIGHT Fabric черный текстиль/эко.кожа с подголов. крестов. металл</t>
  </si>
  <si>
    <t>Кресло игровое Zombie VIKING 7 KNIGHT Fabric голубой текстиль/эко.кожа с подголов. крестов. металл</t>
  </si>
  <si>
    <t>Кресло игровое Zombie VIKING KNIGHT Fabric темно-коричневый Light-10 с подголов. крестов. металл</t>
  </si>
  <si>
    <t>Кресло игровое Zombie VIKING KNIGHT Fabric малиновый Light-15 с подголов. крестов. металл</t>
  </si>
  <si>
    <t>Кресло игровое Zombie VIKING KNIGHT Fabric черный Light-20 с подголов. крестов. металл</t>
  </si>
  <si>
    <t>Кресло игровое Zombie VIKING KNIGHT Fabric песочный Light-21 с подголов. крестов. металл</t>
  </si>
  <si>
    <t>Кресло игровое Zombie VIKING KNIGHT Fabric синий Light-27 с подголов. крестов. металл</t>
  </si>
  <si>
    <t>Кресло игровое Zombie VIKING KNIGHT Fabric серо-голубой Light-28 с подголов. крестов. металл</t>
  </si>
  <si>
    <t>Кресло игровое Zombie Driver черный эко.кожа с подголов. крестов. пластик</t>
  </si>
  <si>
    <t>Кресло игровое Zombie DRIVER черный/белый эко.кожа с подголов. крестов. пластик</t>
  </si>
  <si>
    <t>Кресло игровое Zombie GAME 16 черный/желтый текстиль/эко.кожа крестов. пластик</t>
  </si>
  <si>
    <t>Кресло игровое Zombie GAME 17 черный/серый текстиль/эко.кожа крестов. пластик</t>
  </si>
  <si>
    <t>Кресло игровое Zombie Game 17 черный текстиль/эко.кожа крестов. пластик</t>
  </si>
  <si>
    <t>Кресло игровое Knight N1 Fabric бежевый Light-21 с подголов. крестов. металл</t>
  </si>
  <si>
    <t>Кресло игровое Knight N1 Fabric черный Light-20 с подголов. крестов. металл</t>
  </si>
  <si>
    <t>Кресло игровое Knight N1 Fabric синий Light-27 с подголов. крестов. металл</t>
  </si>
  <si>
    <t>Кресло игровое Knight N1 Fabric серый Light-19 с подголов. крестов. металл</t>
  </si>
  <si>
    <t>Кресло игровое Knight N1 Fabric розовый Velvet 36 с подголов. крестов. металл</t>
  </si>
  <si>
    <t>Кресло игровое Knight N1 Fabric серо-голубой Light-28 с подголов. крестов. металл</t>
  </si>
  <si>
    <t>Кресло игровое Knight ARMOR черный ромбик эко.кожа с подголов. крестов. металл</t>
  </si>
  <si>
    <t>Кресло игровое Knight Outrider черный ромбик эко.кожа с подголов. крестов. металл</t>
  </si>
  <si>
    <t>Кресло игровое Knight Outrider черный/красный ромбик эко.кожа с подголов. крестов. металл</t>
  </si>
  <si>
    <t>Кресло игровое Knight Outrider черный/фиолетовый ромбик эко.кожа с подголов. крестов. металл</t>
  </si>
  <si>
    <t>Кресло игровое Knight Outrider черный Light-20 с подголов. крестов. металл</t>
  </si>
  <si>
    <t>Кресло игровое Knight Rampart черный ромбик эко.кожа с подголов. крестов. металл</t>
  </si>
  <si>
    <t>Кресло игровое Knight T1 молочный экомех с подголов. крестов. металл</t>
  </si>
  <si>
    <t>Кресло игровое Knight TITAN черный ромбик эко.кожа с подголов. крестов. металл</t>
  </si>
  <si>
    <t>Кресло игровое Knight Titan черный/красный ромбик эко.кожа с подголов. крестов. металл</t>
  </si>
  <si>
    <t>Кресло игровое Knight Neon черный соты эко.кожа с подголов. крестов. металл</t>
  </si>
  <si>
    <t>Кресло игровое Knight Neon черный/голубой соты эко.кожа с подголов. крестов. металл</t>
  </si>
  <si>
    <t>Кресло игровое Knight Neon черный/красный соты эко.кожа с подголов. крестов. металл</t>
  </si>
  <si>
    <t>Кресло игровое Knight Neon черный/серебряный соты эко.кожа с подголов. крестов. металл</t>
  </si>
  <si>
    <t>Кресло игровое Knight Neon черный/желтый соты эко.кожа с подголов. крестов. металл</t>
  </si>
  <si>
    <t>Кресло руководителя Бюрократ _Antonio черный кожа крестов. алюминий</t>
  </si>
  <si>
    <t>Кресло руководителя Бюрократ _Aura черный кожа крестов. алюминий</t>
  </si>
  <si>
    <t>Кресло руководителя Бюрократ _Aura коричневый кожа крестов. алюминий</t>
  </si>
  <si>
    <t>Кресло руководителя Бюрократ _DAO черный кожа крестов. алюминий</t>
  </si>
  <si>
    <t>Кресло руководителя Бюрократ _DAO коричневый кожа крестов. алюминий</t>
  </si>
  <si>
    <t>Кресло руководителя Бюрократ _DAO белый кожа крестов. алюминий</t>
  </si>
  <si>
    <t>Кресло руководителя Бюрократ _DAO-2 черный кожа с подголов. крестов. алюминий</t>
  </si>
  <si>
    <t>Кресло руководителя Бюрократ _DAO-2 коричневый кожа с подголов. крестов. алюминий</t>
  </si>
  <si>
    <t>Кресло руководителя Бюрократ _DAO-2 бежевый кожа с подголов. крестов. алюминий</t>
  </si>
  <si>
    <t>Кресло руководителя Бюрократ _DUKE черный кожа крестов. металл/дерево</t>
  </si>
  <si>
    <t>Кресло руководителя Бюрократ _DUKE белый кожа крестов. металл/дерево</t>
  </si>
  <si>
    <t>Кресло руководителя Бюрократ _JONS черный кожа крестов. алюминий</t>
  </si>
  <si>
    <t>Кресло руководителя Бюрократ _JONS бежевый кожа крестов. алюминий</t>
  </si>
  <si>
    <t>Кресло руководителя Бюрократ _JONS серый крестов. алюминий</t>
  </si>
  <si>
    <t>Кресло руководителя Бюрократ _Zen черный кожа крестов. алюминий</t>
  </si>
  <si>
    <t>Кресло руководителя Бюрократ _Zen коричневый кожа крестов. алюминий</t>
  </si>
  <si>
    <t>Кресло руководителя Бюрократ DOMINUS черный эко.кожа крестов. металл</t>
  </si>
  <si>
    <t>Кресло руководителя Бюрократ DOMINUS коричневый/черный эко.кожа крестов. металл</t>
  </si>
  <si>
    <t>Кресло руководителя Бюрократ T-9904NSL черный эко.кожа крестов. металл хром</t>
  </si>
  <si>
    <t>Кресло руководителя Бюрократ T-9908 черный кожа крестов. металл/дерево</t>
  </si>
  <si>
    <t>Кресло руководителя Бюрократ T-9908AXSN-AB черный кожа крестов. металл хром</t>
  </si>
  <si>
    <t>Кресло руководителя Бюрократ T-9908AXSN-Black черный 3С11 на колес. пластик</t>
  </si>
  <si>
    <t>Кресло руководителя Бюрократ T-9922WALNUT черный кожа крестов. металл/дерево</t>
  </si>
  <si>
    <t>Кресло руководителя Бюрократ T-9922SL черный кожа крестов. металл хром</t>
  </si>
  <si>
    <t>Кресло руководителя Бюрократ T-9922N черный эко.кожа крестов. пластик</t>
  </si>
  <si>
    <t>Кресло руководителя Бюрократ T-9923WALNUT черный кожа крестов. металл/дерево</t>
  </si>
  <si>
    <t>Кресло руководителя Бюрократ T-9923WALNUT светло-коричневый Leather Eichel кожа крестов. металл/дере</t>
  </si>
  <si>
    <t>Кресло руководителя Бюрократ T-9923SL черный кожа крестов. металл хром</t>
  </si>
  <si>
    <t>Кресло руководителя Бюрократ T-9924SL черный кожа крестов. металл хром</t>
  </si>
  <si>
    <t>Кресло руководителя Бюрократ T-9924WALNUT черный кожа крестов. металл/дерево</t>
  </si>
  <si>
    <t>Кресло руководителя Бюрократ T-9924WALNUT светло-коричневый Leather Eichel кожа крестов. металл/дере</t>
  </si>
  <si>
    <t>Кресло руководителя Бюрократ T-9925WALNUT черный кожа крестов. металл/дерево</t>
  </si>
  <si>
    <t>Кресло руководителя Бюрократ T-9925SL черный кожа крестов. металл хром</t>
  </si>
  <si>
    <t>Кресло руководителя Бюрократ T-9926WALNUT черный кожа крестов. металл/дерево</t>
  </si>
  <si>
    <t>Кресло руководителя Бюрократ T-9927WALNUT черный кожа крестов. металл/дерево</t>
  </si>
  <si>
    <t>Кресло руководителя Бюрократ T-9927WALNUT-LOW черный кожа низк.спин. крестов. металл/дерево</t>
  </si>
  <si>
    <t>Кресло руководителя Бюрократ T-9927SL черный кожа крестов. металл хром</t>
  </si>
  <si>
    <t>Кресло руководителя Бюрократ T-9927SL-LOW черный кожа низк.спин. крестов. металл хром</t>
  </si>
  <si>
    <t>Кресло руководителя Бюрократ T-9928WALNUT черный кожа крестов. металл/дерево</t>
  </si>
  <si>
    <t>Кресло руководителя Бюрократ T-9928WALNUT/ECO черный эко.кожа крестов. металл/дерево</t>
  </si>
  <si>
    <t>Кресло руководителя Бюрократ T-995 черный TW-01 эко.кожа/сетка с подголов. крестов. металл черный</t>
  </si>
  <si>
    <t>Кресло руководителя Бюрократ T-9950 черный кожа крестов. металл хром</t>
  </si>
  <si>
    <t>Кресло руководителя Бюрократ T-9950SL Fabric серый Alfa 44 крестов. металл хром</t>
  </si>
  <si>
    <t>Кресло руководителя Бюрократ T-9950SL Fabric черный Light-20 крестов. металл хром</t>
  </si>
  <si>
    <t>Кресло руководителя Бюрократ T-9950SL Fabric светло-коричневый Velvet 90 крестов. металл хром</t>
  </si>
  <si>
    <t>Кресло руководителя Бюрократ T-9950PL черный эко.кожа крестов. пластик</t>
  </si>
  <si>
    <t>Кресло руководителя Бюрократ T-9950 черный эко.кожа крестов. металл хром</t>
  </si>
  <si>
    <t>Кресло руководителя Бюрократ T-9950LT черный эко.кожа крестов. пластик</t>
  </si>
  <si>
    <t>Кресло руководителя Бюрократ T-9950LT коричневый Boroko-37 эко.кожа крестов. пластик</t>
  </si>
  <si>
    <t>Кресло руководителя Бюрократ EXPERT серый сиденье голубой 38-405 сетка/ткань с подголов. крестов. пл</t>
  </si>
  <si>
    <t>Кресло руководителя Бюрократ Expert черный TW-01 38-418 сетка/ткань с подголов. крестов. пластик</t>
  </si>
  <si>
    <t>Кресло руководителя Бюрократ CH-824 Fabric песочный Light-21 на колес. пластик</t>
  </si>
  <si>
    <t>Кресло руководителя Бюрократ CH-824 Fabric серый Alfa 44 крестов. пластик</t>
  </si>
  <si>
    <t>Кресло руководителя Бюрократ CH-824 черный эко.кожа крестов. пластик</t>
  </si>
  <si>
    <t>Кресло руководителя Бюрократ CH-883 черный эко.кожа крестов. металл хром</t>
  </si>
  <si>
    <t>Кресло руководителя Бюрократ CH-883 слоновая кость эко.кожа крестов. металл хром</t>
  </si>
  <si>
    <t>Кресло руководителя Бюрократ CH-883-LOW черный эко.кожа низк.спин. крестов. металл хром</t>
  </si>
  <si>
    <t>Кресло руководителя Бюрократ CH-883-LOW слоновая кость эко.кожа низк.спин. крестов. металл хром</t>
  </si>
  <si>
    <t>Кресло руководителя Бюрократ Ch-993 черный эко.кожа крестов. металл хром</t>
  </si>
  <si>
    <t>Кресло руководителя Бюрократ CH-993 синий эко.кожа крестов. металл хром</t>
  </si>
  <si>
    <t>Кресло руководителя Бюрократ Ch-993 коричневый эко.кожа крестов. металл хром</t>
  </si>
  <si>
    <t>Кресло руководителя Бюрократ Ch-993 светло-коричневый эко.кожа крестов. металл хром</t>
  </si>
  <si>
    <t>Кресло руководителя Бюрократ Ch-993 слоновая кость эко.кожа крестов. металл хром</t>
  </si>
  <si>
    <t>Кресло руководителя Бюрократ CH-993 красный эко.кожа крестов. металл хром</t>
  </si>
  <si>
    <t>Кресло руководителя Бюрократ CH-993 серый эко.кожа крестов. металл хром</t>
  </si>
  <si>
    <t>Кресло руководителя Бюрократ CH-993 черный M01 сетка крестов. металл хром</t>
  </si>
  <si>
    <t>Кресло руководителя Бюрократ Ch-993-Low черный эко.кожа низк.спин. крестов. металл хром</t>
  </si>
  <si>
    <t>Кресло руководителя Бюрократ CH-993-Low синий эко.кожа низк.спин. крестов. металл хром</t>
  </si>
  <si>
    <t>Кресло руководителя Бюрократ Ch-993-Low коричневый эко.кожа низк.спин. крестов. металл хром</t>
  </si>
  <si>
    <t>Кресло руководителя Бюрократ Ch-993-Low светло-коричневый эко.кожа низк.спин. крестов. металл хром</t>
  </si>
  <si>
    <t>Кресло руководителя Бюрократ Ch-993-Low слоновая кость эко.кожа низк.спин. крестов. металл хром</t>
  </si>
  <si>
    <t>Кресло руководителя Бюрократ CH-993-Low серый эко.кожа низк.спин. крестов. металл хром</t>
  </si>
  <si>
    <t>Кресло руководителя Бюрократ CH-993-Low черный M01 сетка низк.спин. крестов. металл хром</t>
  </si>
  <si>
    <t>Кресло Бюрократ KB-5M черный TW-01 3C11 сетка/ткань с подголов. крестов. металл черный</t>
  </si>
  <si>
    <t>Кресло Бюрократ KB-5M черный TW-01 3C11 сетка/ткань с подголов. крестов. металл хром</t>
  </si>
  <si>
    <t>Кресло руководителя Бюрократ KB-6N черный TW-01 TW-11 сетка/ткань с подголов. крестов. металл хром</t>
  </si>
  <si>
    <t>Кресло руководителя Бюрократ KB-6N темно-серый TW-04 TW-12 сетка/ткань с подголов. крестов. металл х</t>
  </si>
  <si>
    <t>Кресло руководителя Бюрократ KB-8 черный TW-01 TW-11 сетка/ткань с подголов. крестов. пластик</t>
  </si>
  <si>
    <t>Кресло руководителя Бюрократ KB-8 темно-серый TW-04 TW-12 сетка/ткань с подголов. крестов. пластик</t>
  </si>
  <si>
    <t>Кресло руководителя Бюрократ KB-9N черный TW-01 TW-11 сетка/ткань с подголов. крестов. металл хром</t>
  </si>
  <si>
    <t>Кресло руководителя Бюрократ KB-9N темно-серый TW-04 TW-12 сетка/ткань с подголов. крестов. металл х</t>
  </si>
  <si>
    <t>Кресло руководителя Бюрократ KB-9N/ECO черный эко.кожа с подголов. крестов. металл хром</t>
  </si>
  <si>
    <t>Кресло руководителя Бюрократ KB-9N/ECO бежевый эко.кожа с подголов. крестов. металл хром</t>
  </si>
  <si>
    <t>Кресло руководителя Бюрократ KB-9N синий TW-05N TW-10N сетка/ткань с подголов. крестов. металл хром</t>
  </si>
  <si>
    <t>Кресло руководителя Бюрократ KB-10 черный эко.кожа крестов. пластик</t>
  </si>
  <si>
    <t>Кресло руководителя Бюрократ KB-10LITE черный эко.кожа крестов. пластик</t>
  </si>
  <si>
    <t>Кресло руководителя Бюрократ KB-10WALNUT черный эко.кожа крестов. металл/дерево</t>
  </si>
  <si>
    <t>Кресло руководителя Бюрократ KB-10WALNUT черный кожа крестов. металл/дерево</t>
  </si>
  <si>
    <t>Кресло Бюрократ CH-330M черный Leather Black эко.кожа крестов. металл черный</t>
  </si>
  <si>
    <t>Кресло Бюрократ CH-330M синий Orion-03 эко.кожа крестов. металл хром</t>
  </si>
  <si>
    <t>Кресло Бюрократ CH-330M серо-голубой Light-28 крестов. металл хром</t>
  </si>
  <si>
    <t>Кресло Бюрократ CH-330M темно-синий Light-27 крестов. металл хром</t>
  </si>
  <si>
    <t>Кресло Бюрократ CH-330M песочный Light-21 крестов. металл хром</t>
  </si>
  <si>
    <t>Кресло Бюрократ CH-330M черный Light-20 крестов. металл черный</t>
  </si>
  <si>
    <t>Кресло Бюрократ CH-330M малиновый Light-15 крестов. металл хром</t>
  </si>
  <si>
    <t>Кресло Бюрократ CH-330M темно-коричневый Light-10 крестов. металл хром</t>
  </si>
  <si>
    <t>Кресло Бюрократ CH-330M бежевый Orion-10 эко.кожа крестов. металл хром</t>
  </si>
  <si>
    <t>Кресло Бюрократ CH-330M белый Lincoln 100 эко.кожа крестов. металл хром</t>
  </si>
  <si>
    <t>Кресло Бюрократ CH-330M молочный Velvet 20 крестов. металл хром</t>
  </si>
  <si>
    <t>Кресло Бюрократ CH-340M миндальный каппучино 38-402 крестов. металл</t>
  </si>
  <si>
    <t>Кресло Бюрократ CH-340M серый 38-404 крестов. металл</t>
  </si>
  <si>
    <t>Кресло Бюрократ CH-340M сердитое море 38-415 крестов. металл</t>
  </si>
  <si>
    <t>Кресло Бюрократ CH-350M черный текстиль/эко.кожа крестов. металл</t>
  </si>
  <si>
    <t>Кресло руководителя Бюрократ CH-600SL черный эко.кожа/сетка крестов. металл хром</t>
  </si>
  <si>
    <t>Кресло руководителя Бюрократ CH-607 черный TW-01 сетка/ткань с подголов. крестов. пластик</t>
  </si>
  <si>
    <t xml:space="preserve">Кресло руководителя Бюрократ CH-608SL черный TW-01 TW-11 эко.кожа/сетка с подголов. крестов. металл </t>
  </si>
  <si>
    <t>Кресло руководителя Бюрократ CH-608Fabric темно-серый Alfa 44 крестов. пластик</t>
  </si>
  <si>
    <t>Кресло руководителя Бюрократ CH-608Fabric черный Light-20 крестов. пластик</t>
  </si>
  <si>
    <t>Кресло руководителя Бюрократ CH-608Fabric песочный Light-21 крестов. пластик</t>
  </si>
  <si>
    <t>Кресло руководителя Бюрократ CH-608/ECO черный эко.кожа крестов. пластик</t>
  </si>
  <si>
    <t>Кресло руководителя Бюрократ CH-608SL/ECO черный эко.кожа крестов. металл хром</t>
  </si>
  <si>
    <t xml:space="preserve">Кресло руководителя Бюрократ CH-609SL черный TW-01 TW-11 эко.кожа/сетка с подголов. крестов. металл </t>
  </si>
  <si>
    <t>Кресло руководителя Бюрократ CH-609SL/ECO черный эко.кожа крестов. металл хром</t>
  </si>
  <si>
    <t>Кресло Бюрократ CH-605 черный эко.кожа крестов. металл черный</t>
  </si>
  <si>
    <t>Кресло Бюрократ CH-695NLT черный TW-01 сиденье черный TW-11 сетка/ткань крестов. пластик</t>
  </si>
  <si>
    <t>Кресло Бюрократ CH-695NLT синий TW-05 сиденье черный TW-11 сетка/ткань крестов. пластик</t>
  </si>
  <si>
    <t>Кресло Бюрократ CH-695NLT темно-серый TW-04 сиденье черный TW-11 сетка/ткань крестов. пластик</t>
  </si>
  <si>
    <t>Кресло Бюрократ CH-695NLT оранжевый TW-38-3 сиденье черный TW-11 сетка/ткань крестов. пластик</t>
  </si>
  <si>
    <t>Кресло Бюрократ CH-695NLT красный TW-35N сиденье черный TW-11 сетка/ткань крестов. пластик</t>
  </si>
  <si>
    <t>Кресло Бюрократ CH-695NLT зеленый TW-03 TW-30 сетка/ткань крестов. пластик</t>
  </si>
  <si>
    <t>Кресло Бюрократ CH-695NLTSL черный TW-01 TW-11 сетка/ткань крестов. металл хром</t>
  </si>
  <si>
    <t>Кресло Бюрократ CH-695N темно-серый TW-04 сиденье черный TW-11 сетка/ткань крестов. пластик</t>
  </si>
  <si>
    <t>Кресло Бюрократ CH-695N оранжевый TW-38-3 сиденье черный TW-11 сетка/ткань крестов. пластик</t>
  </si>
  <si>
    <t>Кресло Бюрократ CH-695N черный TW-01 сиденье черный TW-11 сетка/ткань крестов. пластик</t>
  </si>
  <si>
    <t>Кресло Бюрократ CH-695N синий TW-05 сиденье черный TW-11 сетка/ткань крестов. пластик</t>
  </si>
  <si>
    <t>Кресло Бюрократ CH-695NSL черный TW-01 сиденье черный TW-11 крестов. металл хром</t>
  </si>
  <si>
    <t>Кресло Бюрократ CH-695NSL синий TW-05 сиденье черный TW-11 сетка/ткань крестов. металл хром</t>
  </si>
  <si>
    <t>Кресло Бюрократ CH-695NSL темно-серый TW-04 сиденье черный TW-11 сетка/ткань крестов. металл хром</t>
  </si>
  <si>
    <t>Кресло Бюрократ CH-W695NLT темно-синий TW-05N TW-10N сетка/ткань крестов. пластик пластик белый</t>
  </si>
  <si>
    <t>Кресло Бюрократ CH-W695NLT темно-серый TW-04 TW-12 сетка/ткань крестов. пластик пластик белый</t>
  </si>
  <si>
    <t>Кресло Бюрократ CH-W695NLT розовый TW-06A TW-13A сетка/ткань крестов. пластик пластик белый</t>
  </si>
  <si>
    <t>Кресло Бюрократ CH-W695NLT салатовый TW-03A TW-18 сетка/ткань крестов. пластик пластик белый</t>
  </si>
  <si>
    <t>Кресло руководителя Бюрократ T-800N черный кожа крестов. металл хром</t>
  </si>
  <si>
    <t>Кресло руководителя Бюрократ T-898AXSN черный 3С11 крестов. пластик</t>
  </si>
  <si>
    <t>Кресло руководителя Бюрократ T-898AXSN серый 3C1 крестов. пластик</t>
  </si>
  <si>
    <t>Кресло руководителя Бюрократ T-898AXSN черный Leather Black эко.кожа крестов. пластик</t>
  </si>
  <si>
    <t>Кресло руководителя Бюрократ T-898AXSN бежевый 38-402 крестов. пластик</t>
  </si>
  <si>
    <t>Кресло руководителя Бюрократ T-898AXSN синий 38-415 крестов. пластик</t>
  </si>
  <si>
    <t>Кресло руководителя Бюрократ T-898AXSN зеленый 38-407 крестов. пластик</t>
  </si>
  <si>
    <t>Кресло руководителя Бюрократ T-898AXSN коричневый 38-414 крестов. пластик</t>
  </si>
  <si>
    <t>Кресло руководителя Бюрократ T-898AXSN темно-синий 38-416 крестов. пластик</t>
  </si>
  <si>
    <t>Кресло руководителя Бюрократ T-898SL черный эко.кожа крестов. металл хром</t>
  </si>
  <si>
    <t>Кресло руководителя Бюрократ CH-823AXSN черный эко.кожа крестов. металл черный</t>
  </si>
  <si>
    <t>Кресло руководителя Бюрократ CH-839 черный Leather Black эко.кожа крестов. пластик</t>
  </si>
  <si>
    <t>Кресло руководителя Бюрократ CH-868LT черный эко.кожа крестов. пластик</t>
  </si>
  <si>
    <t>Кресло руководителя Бюрократ CH-868LT Bahama серый крестов. пластик</t>
  </si>
  <si>
    <t>Кресло руководителя Бюрократ CH-868N черный эко.кожа крестов. пластик</t>
  </si>
  <si>
    <t>Кресло руководителя Бюрократ CH-868N коричневый Boroko-37 эко.кожа крестов. пластик</t>
  </si>
  <si>
    <t>Кресло руководителя Бюрократ CH-868N серый эко.кожа крестов. пластик</t>
  </si>
  <si>
    <t>Кресло руководителя Бюрократ CH-868N слоновая кость OR-10 эко.кожа крестов. пластик</t>
  </si>
  <si>
    <t>Кресло руководителя Бюрократ CH-868N бежевый Or-14 эко.кожа крестов. пластик</t>
  </si>
  <si>
    <t>Кресло руководителя Бюрократ CH-868N темно-коричневый NE-15 эко.кожа крестов. пластик</t>
  </si>
  <si>
    <t>Кресло руководителя Бюрократ CH-868N Fabric черный Light-20 крестов. пластик</t>
  </si>
  <si>
    <t>Кресло руководителя Бюрократ CH-868N Fabric серый Alfa 44 крестов. пластик</t>
  </si>
  <si>
    <t>Кресло руководителя Бюрократ CH-879N черный эко.кожа крестов. пластик</t>
  </si>
  <si>
    <t>Кресло руководителя Бюрократ CH-808AXSN серый 3C1 крестов. пластик</t>
  </si>
  <si>
    <t>Кресло руководителя Бюрократ CH-808AXSN черный 3C11 крестов. пластик</t>
  </si>
  <si>
    <t>Кресло руководителя Бюрократ Ch-808AXSN черный TW-11 крестов. пластик</t>
  </si>
  <si>
    <t>Кресло руководителя Бюрократ Ch-808AXSN темно-серый TW-12 крестов. пластик</t>
  </si>
  <si>
    <t>Кресло руководителя Бюрократ CH-808AXSN черный Or-16 эко.кожа крестов. пластик</t>
  </si>
  <si>
    <t>Кресло руководителя Бюрократ CH-808LT серый 3C1 крестов. пластик</t>
  </si>
  <si>
    <t>Кресло руководителя Бюрократ CH-808LT черный 3C11 крестов. пластик</t>
  </si>
  <si>
    <t>Кресло Бюрократ MC-201 черный TW-01 TW-11 сетка/ткань крестов. пластик</t>
  </si>
  <si>
    <t>Кресло Бюрократ MC-201-H черный TW-01 TW-11 сетка/ткань с подголов. крестов. пластик</t>
  </si>
  <si>
    <t>Кресло руководителя Бюрократ MC-915 черный TW-01 38-418 сетка/ткань крестов. алюминий</t>
  </si>
  <si>
    <t>Кресло Бюрократ MC-611N черный TW-01 38-418 сетка/ткань крестов. пластик</t>
  </si>
  <si>
    <t>Кресло руководителя Бюрократ MC-612N-H черный TW-01 38-418 сетка/ткань с подголов. крестов. металл х</t>
  </si>
  <si>
    <t>Кресло Бюрократ Ch-599AXSN черный TW-01 сиденье черный TW-11 сетка/ткань крестов. пластик</t>
  </si>
  <si>
    <t>Кресло Бюрократ Ch-797AXSN черный сиденье черный 26-28 сетка/ткань крестов. пластик</t>
  </si>
  <si>
    <t xml:space="preserve">Кресло детское Бюрократ Ch-W797 розовый сиденье розовый TW-13A сетка/ткань крестов. пластик пластик </t>
  </si>
  <si>
    <t>Кресло Бюрократ Ch-540AXSN черный 26-28 крестов. пластик</t>
  </si>
  <si>
    <t>Кресло Бюрократ CH-545 черный 38-418 крестов. пластик</t>
  </si>
  <si>
    <t>Кресло Бюрократ CH-545/1D черный 38-418 крестов. пластик</t>
  </si>
  <si>
    <t>Кресло Бюрократ CH-545/LUX черный 38-418 крестов. алюминий</t>
  </si>
  <si>
    <t>Кресло Бюрократ CH-545SL черный 38-418 крестов. металл хром</t>
  </si>
  <si>
    <t>Кресло Бюрократ CH-W545 синий 38-415 крестов. пластик пластик белый</t>
  </si>
  <si>
    <t>Кресло детское Бюрократ CH-W356AXSN мультиколор маскарад крестов. пластик пластик белый</t>
  </si>
  <si>
    <t>Кресло Бюрократ CH-300 черный крестов. пластик</t>
  </si>
  <si>
    <t>Кресло Бюрократ CH-1300N черный Престиж+ эко.кожа крестов. пластик</t>
  </si>
  <si>
    <t>Кресло Бюрократ CH-1300N черный Престиж+ сиденье черный 3C11 крестов. пластик</t>
  </si>
  <si>
    <t>Кресло Бюрократ CH-1300N серый Престиж+ 3C1 крестов. пластик</t>
  </si>
  <si>
    <t>Кресло Бюрократ CH-1300 черный Престиж+ крестов. пластик</t>
  </si>
  <si>
    <t>Кресло Бюрократ CH-1201NX черный 10-11 крестов. пластик</t>
  </si>
  <si>
    <t>Кресло детское Бюрократ CH-W201NX серо-голубой Light-28 крестов. пластик пластик белый</t>
  </si>
  <si>
    <t>Кресло детское Бюрократ CH-W201NX мультиколор маскарад крестов. пластик пластик белый</t>
  </si>
  <si>
    <t>Кресло детское Бюрократ CH-W204NX мультиколор маскарад крестов. пластик пластик белый</t>
  </si>
  <si>
    <t>Кресло детское Бюрократ CH-W204NX серый Light-19 крестов. пластик пластик белый</t>
  </si>
  <si>
    <t>Кресло детское Бюрократ CH-W204NX розовый Velvet 36 крестов. пластик пластик белый</t>
  </si>
  <si>
    <t>Кресло детское Бюрократ CH-W204/F мультиколор алфавит крестов. пластик подст.для ног пластик белый</t>
  </si>
  <si>
    <t>Кресло детское Бюрократ CH-W204/F оранжевый бэнг крестов. пластик подст.для ног пластик белый</t>
  </si>
  <si>
    <t>Кресло детское Бюрократ CH-W213 салатовый TW-18 крестов. пластик пластик белый</t>
  </si>
  <si>
    <t>Кресло Бюрократ CH-296NX черный сиденье черный Neo Black крестов. пластик</t>
  </si>
  <si>
    <t>Кресло Бюрократ CH-299NX черный сиденье черный Neo Black сетка/ткань крестов. пластик</t>
  </si>
  <si>
    <t>Кресло детское Бюрократ KD-4-F голубой TW-55 крестов. пластик подст.для ног</t>
  </si>
  <si>
    <t>Кресло детское Бюрократ KD-4-F оранжевый TW-96-1 крестов. пластик подст.для ног</t>
  </si>
  <si>
    <t>Кресло детское Бюрократ BUROKIDS 1 черный космонавт крестов. пластик</t>
  </si>
  <si>
    <t>Кресло детское Бюрократ BUROKIDS 1 W белый монстры крестов. пластик пластик белый</t>
  </si>
  <si>
    <t>Кресло детское Бюрократ BUROKIDS 1 W розовый единороги крестов. пластик пластик белый</t>
  </si>
  <si>
    <t>CH-271N-V/BLACK</t>
  </si>
  <si>
    <t>CH-271N-V</t>
  </si>
  <si>
    <t>Кресло Бюрократ CH-271N-V черный Leather Black эко.кожа полозья металл черный</t>
  </si>
  <si>
    <t>CH-327/BLACK-PU</t>
  </si>
  <si>
    <t>CH-W327/OR-10</t>
  </si>
  <si>
    <t>CH-327</t>
  </si>
  <si>
    <t>CH-W327</t>
  </si>
  <si>
    <t>Кресло Бюрократ CH-W327 слоновая кость OR-10 эко.кожа крестов. пластик пластик белый</t>
  </si>
  <si>
    <t>Кресло Бюрократ CH-327 черный эко.кожа крестов. пластик</t>
  </si>
  <si>
    <t>CH-607/DGREY</t>
  </si>
  <si>
    <t>Кресло руководителя Бюрократ CH-607 темно-серый TW-04 сиденье черный Neo Black сетка/ткань с подголо</t>
  </si>
  <si>
    <t>ZOMBIE PREDATOR B</t>
  </si>
  <si>
    <t>Кресло игровое Zombie Predator черный Neo Black крестов. пластик</t>
  </si>
  <si>
    <t>ZOMBIE PREDATOR</t>
  </si>
  <si>
    <t>CH 200</t>
  </si>
  <si>
    <t>ZOMBIE HERO</t>
  </si>
  <si>
    <t>Кресло игровое Zombie Hero серый текстиль/эко.кожа крестов. пластик</t>
  </si>
  <si>
    <t>KNIGHT OUTRID SMILE</t>
  </si>
  <si>
    <t>Кресло игровое Knight Outrider Smile черный эко.кожа крестов. Пластик</t>
  </si>
  <si>
    <t>CH 002 IVORY</t>
  </si>
  <si>
    <t>CH 002 BLACK</t>
  </si>
  <si>
    <t>CH 002</t>
  </si>
  <si>
    <t>Кресло руководителя Бюрократ CH 002 слоновая кость OR-10 эко.кожа крестов. пластик</t>
  </si>
  <si>
    <t>Кресло руководителя Бюрократ CH 002 черный эко.кожа крестов. пластик</t>
  </si>
  <si>
    <t>CH 200 B</t>
  </si>
  <si>
    <t>Кресло детское Бюрократ CH 200 белый пластик крестов. пластик</t>
  </si>
  <si>
    <t>BUROKIDS 1 W-MOON_PK</t>
  </si>
  <si>
    <t>Кресло детское Бюрократ Burokids 1 W мультиколор розовая луна крестов. пластик пластик белый</t>
  </si>
  <si>
    <t>CH-W356AXSN/LT-19</t>
  </si>
  <si>
    <t>Кресло детское Бюрократ CH-W356AXSN серый Light-19 крестов. пластик пластик белый</t>
  </si>
  <si>
    <t>CH-340GLZ/LT-27</t>
  </si>
  <si>
    <t>CH-340GLZ</t>
  </si>
  <si>
    <t>Кресло Бюрократ CH-340GLZ синий Light-27 крестов.4-луч. пластик пластик серый</t>
  </si>
  <si>
    <t>BUROKIDS 1 W-STICKBG</t>
  </si>
  <si>
    <t>BUROKIDS 1 W-REDLIPS</t>
  </si>
  <si>
    <t>Кресло детское Бюрократ BUROKIDS 1 W мультиколор красные губы крестов. пластик пластик белый</t>
  </si>
  <si>
    <t>Кресло детское Бюрократ BUROKIDS 1 W песочный Sticks 02 крестов. пластик пластик белый</t>
  </si>
  <si>
    <t>ZOMBIE GAME TETRA B</t>
  </si>
  <si>
    <t>ZOMBIE GAME TETRA BR</t>
  </si>
  <si>
    <t>ZOMBIE GAME TETRA</t>
  </si>
  <si>
    <t>Кресло игровое Zombie GAME TETRA черный/красный эко.кожа крестов. пластик</t>
  </si>
  <si>
    <t>Кресло игровое Zombie GAME TETRA черный/карбон эко.кожа крестов. Пластик</t>
  </si>
  <si>
    <t>KNIGHT THUNDER 5X B</t>
  </si>
  <si>
    <t>Кресло игровое Knight Thunder 5X черный эко.кожа крестов. металл</t>
  </si>
  <si>
    <t>KNIGHT THUNDER 5X</t>
  </si>
  <si>
    <t>T-9928WALNUT/FABR/GN</t>
  </si>
  <si>
    <t>T-9928WALNUT/FABR</t>
  </si>
  <si>
    <t>Кресло руководителя Бюрократ T-9928WALNUT Fabric зеленый Italia Green крестов. металл/дерево</t>
  </si>
  <si>
    <t>CH-545L/418B</t>
  </si>
  <si>
    <t>MC-W611NL/DG/417G</t>
  </si>
  <si>
    <t>CH-545L</t>
  </si>
  <si>
    <t>MC-W611NL</t>
  </si>
  <si>
    <t>Кресло Бюрократ CH-545L черный 38-418 крестов.4-луч. Пластик</t>
  </si>
  <si>
    <t>Кресло Бюрократ MC-W611NL серый TW-04 38-417 сетка/ткань крестов.4-луч. пластик пластик белый</t>
  </si>
  <si>
    <t>CH 002 3C1</t>
  </si>
  <si>
    <t>CH 002 LT19</t>
  </si>
  <si>
    <t>CH 002 LT20</t>
  </si>
  <si>
    <t>CH 002 LT21</t>
  </si>
  <si>
    <t>Кресло руководителя Бюрократ CH 002 черный Light-20 крестов. пластик</t>
  </si>
  <si>
    <t>Кресло руководителя Бюрократ CH 002 серый Light-19 крестов. пластик</t>
  </si>
  <si>
    <t>Кресло руководителя Бюрократ CH 002 песочный Light-21 крестов. пластик</t>
  </si>
  <si>
    <t>Кресло руководителя Бюрократ CH 002 серый 3C1 крестов. пластик</t>
  </si>
  <si>
    <t>KNIGHT CRFT DRAGON Y</t>
  </si>
  <si>
    <t>KNIGHT CRFT DRAGON B</t>
  </si>
  <si>
    <t>KNIGHT CRFT DRAGON G</t>
  </si>
  <si>
    <t>Кресло игровое Knight Craft Dragon желтый эко.кожа крестов. металл</t>
  </si>
  <si>
    <t>Кресло игровое Knight Craft Dragon синий эко.кожа крестов. металл</t>
  </si>
  <si>
    <t>Кресло игровое Knight Craft Dragon серый эко.кожа крестов. металл</t>
  </si>
  <si>
    <t>KNIGHT CRAFT BLACK</t>
  </si>
  <si>
    <t>KNIGHT CRFT DRAGON</t>
  </si>
  <si>
    <t>Кресло игровое Knight Craft черный эко.кожа крестов. металл</t>
  </si>
  <si>
    <t>T-9928SL/FABR/BLACK</t>
  </si>
  <si>
    <t>T-9928SL/FABR/GREY</t>
  </si>
  <si>
    <t>T-9928SL</t>
  </si>
  <si>
    <t>Кресло руководителя Бюрократ T-9928SL Fabric черный Italia Black крестов. металл хром</t>
  </si>
  <si>
    <t>Кресло руководителя Бюрократ T-9928SL Fabric серый Italia 26 крестов. металл хром</t>
  </si>
  <si>
    <t>KNIGHT GLADIATOR B</t>
  </si>
  <si>
    <t>KNIGHT GLADIATOR</t>
  </si>
  <si>
    <t>Кресло игровое Knight Gladiator черный эко.кожа крестов. металл</t>
  </si>
  <si>
    <t>ZOMBIE 10 BLACK</t>
  </si>
  <si>
    <t>статус</t>
  </si>
  <si>
    <t>CH-480LT/BLACK-PU</t>
  </si>
  <si>
    <t>CH-480LT</t>
  </si>
  <si>
    <t>Кресло руководителя Бюрократ CH-480LT черный эко.кожа крестов. пластик</t>
  </si>
  <si>
    <t>_VEGA/BLACK</t>
  </si>
  <si>
    <t>_VEGA</t>
  </si>
  <si>
    <t>Кресло руководителя Бюрократ _VEGA черный кожа крестов. Алюминий</t>
  </si>
  <si>
    <t>Кресло руководителя Бюрократ T-9923WALNUT слоновая кость кожа крестов. металл/дерево</t>
  </si>
  <si>
    <t>CH-993/ORANGE</t>
  </si>
  <si>
    <t>Кресло руководителя Бюрократ CH-993 оранжевый эко.кожа крестов. металл хром</t>
  </si>
  <si>
    <t>CH-993-LOW/ORANGE</t>
  </si>
  <si>
    <t>Кресло руководителя Бюрократ CH-993-Low оранжевый эко.кожа низк.спин. крестов. металл хром</t>
  </si>
  <si>
    <t>T-8010SL/BLACK</t>
  </si>
  <si>
    <t>T-8010SL/IVORY</t>
  </si>
  <si>
    <t>T-8010SL</t>
  </si>
  <si>
    <t>Кресло руководителя Бюрократ T-8010SL черный эко.кожа крестов. металл хром</t>
  </si>
  <si>
    <t>Кресло руководителя Бюрократ T-8010SL слоновая кость эко.кожа крестов. металл хром</t>
  </si>
  <si>
    <t>CH-W204NX/MOON_PK</t>
  </si>
  <si>
    <t>Кресло детское Бюрократ CH-W204NX мультиколор луна розовая крестов. пластик пластик белый</t>
  </si>
  <si>
    <t>активный</t>
  </si>
  <si>
    <t>по запросу</t>
  </si>
  <si>
    <t>MC-101-H/BLACK</t>
  </si>
  <si>
    <t>MC-101-H</t>
  </si>
  <si>
    <t>Кресло Бюрократ MC-101-H черный сетка/ткань с подголов. крестов. пластик</t>
  </si>
  <si>
    <t>ДОМАШНЕЕ</t>
  </si>
  <si>
    <t>снят с пр-ва</t>
  </si>
  <si>
    <t>ДЖУНО СВЕТЛЫЙ БЕЖ</t>
  </si>
  <si>
    <t>Стул Бюрократ ДЖУНО светло-бежевый эко.кожа на ножках дерево</t>
  </si>
  <si>
    <t>831/BLACK</t>
  </si>
  <si>
    <t>Кресло руководителя Бюрократ 831 черный сетка с подголов. крестов. пластик</t>
  </si>
  <si>
    <t>SIGMA 1 BLACK</t>
  </si>
  <si>
    <t>SIGMA 1 GREY</t>
  </si>
  <si>
    <t>SIGMA 1</t>
  </si>
  <si>
    <t>Кресло руководителя Бюрократ Sigma 1 черный сетка/ткань крестов. пластик</t>
  </si>
  <si>
    <t>Кресло руководителя Бюрократ Sigma 1 серый сетка/ткань крестов. пластик</t>
  </si>
  <si>
    <t>SIGMA 2 BLACK</t>
  </si>
  <si>
    <t>SIGMA 2 GREY</t>
  </si>
  <si>
    <t>SIGMA 2</t>
  </si>
  <si>
    <t>Кресло руководителя Бюрократ Sigma 2 черный сетка/ткань крестов. пластик</t>
  </si>
  <si>
    <t>Кресло руководителя Бюрократ Sigma 2 серый сетка/ткань крестов. пластик</t>
  </si>
  <si>
    <t>Кресло руководителя Бюрократ Sigma WH 1 серый сетка/ткань крестов. пластик пластик белый</t>
  </si>
  <si>
    <t>SIGMA WH 1 GREY</t>
  </si>
  <si>
    <t>SIGMA WH 1</t>
  </si>
  <si>
    <t>WISE BLACK</t>
  </si>
  <si>
    <t>WISE GREY</t>
  </si>
  <si>
    <t>WISE</t>
  </si>
  <si>
    <t>Кресло руководителя Бюрократ Wise черный сетка/ткань с подголов. крестов. пластик</t>
  </si>
  <si>
    <t>Кресло руководителя Бюрократ Wise серый сетка/ткань с подголов. крестов. пластик</t>
  </si>
  <si>
    <t>_BARON/GREY</t>
  </si>
  <si>
    <t>_BARON</t>
  </si>
  <si>
    <t>Кресло для дома Бюрократ _Baron с пуфом серый металл черный крестов. (_BARON/GREY)</t>
  </si>
  <si>
    <t>MC-101/BLACK</t>
  </si>
  <si>
    <t>Кресло Бюрократ MC-101 черный TW-01 TW-11 сетка/ткань крестов. пластик</t>
  </si>
  <si>
    <t>MC-101</t>
  </si>
  <si>
    <t>CH 002 3C11</t>
  </si>
  <si>
    <t>Кресло руководителя Бюрократ CH 002 Fabric черный 3C11 крестов. пластик</t>
  </si>
  <si>
    <t>T-9950MSG-F/BLACK-PU</t>
  </si>
  <si>
    <t>T-9950MSG-F/FABR-B</t>
  </si>
  <si>
    <t>T-9950MSG-F/FABR-BG</t>
  </si>
  <si>
    <t>T-9950MSG-F/FABR-GR</t>
  </si>
  <si>
    <t>Кресло руководителя Бюрократ T-9950MSG-F черный эко.кожа крестов. пластик подст.для ног</t>
  </si>
  <si>
    <t>Кресло руководителя Бюрократ T-9950MSG-F Fabric черный Light-20 крестов. пластик подст.для ног</t>
  </si>
  <si>
    <t>Кресло руководителя Бюрократ T-9950MSG-F Fabric песочный Light-21 крестов. пластик подст.для ног</t>
  </si>
  <si>
    <t>Кресло руководителя Бюрократ T-9950MSG-F Fabric серый Light-19 крестов. пластик подст.для ног</t>
  </si>
  <si>
    <t>T-9950MSG-F</t>
  </si>
  <si>
    <t>_VEGA/BROWN</t>
  </si>
  <si>
    <t>_VEGA/WHITE</t>
  </si>
  <si>
    <t>Кресло руководителя Бюрократ _VEGA коричневый кожа крестов. алюминий</t>
  </si>
  <si>
    <t>Кресло руководителя Бюрократ _VEGA белый кожа крестов. алюминий</t>
  </si>
  <si>
    <t>CH-824MSG-BF/B-PU</t>
  </si>
  <si>
    <t>CH-824MSG-BF/BR-PU</t>
  </si>
  <si>
    <t>CH-824MSG-BF/IV-PU</t>
  </si>
  <si>
    <t>CH-824MSG-BF</t>
  </si>
  <si>
    <t>Кресло руководителя Бюрократ CH-824MSG-BF черный эко.кожа/ткань крестов. пластик подст.для ног</t>
  </si>
  <si>
    <t>Кресло руководителя Бюрократ CH-824MSG-BF коричневый эко.кожа/ткань крестов. пластик подст.для ног</t>
  </si>
  <si>
    <t>Кресло руководителя Бюрократ CH-824MSG-BF слоновая кость эко.кожа/ткань пластик</t>
  </si>
  <si>
    <t>CH-868MSG-BF/3C1</t>
  </si>
  <si>
    <t>CH-868MSG-BF</t>
  </si>
  <si>
    <t>Кресло руководителя Бюрократ CH-868MSG-BF серый 3C1 крестов. пластик подст.для ног пластик черный</t>
  </si>
  <si>
    <t>T-9928WALNUT/GREEN</t>
  </si>
  <si>
    <t>T-9928WALNUT-CF/B</t>
  </si>
  <si>
    <t>T-9928WALNUT-CF/GN</t>
  </si>
  <si>
    <t>Кресло руководителя Бюрократ T-9928Walnut зеленый кожа крестов. металл/дерево</t>
  </si>
  <si>
    <t>Кресло Бюрократ T-9928WALNUT-CF черный кожа на ножках дерево</t>
  </si>
  <si>
    <t>Кресло Бюрократ T-9928WALNUT-CF зеленый кожа на ножках дерево</t>
  </si>
  <si>
    <t>T-9928WALNUT-CF</t>
  </si>
  <si>
    <t>KNIGHT LORD/F BG</t>
  </si>
  <si>
    <t>KNIGHT LORD/F BLACK</t>
  </si>
  <si>
    <t>KNIGHT LORD/F GR</t>
  </si>
  <si>
    <t>KNIGHT LORD/F WH</t>
  </si>
  <si>
    <t>KNIGHT LORD/F</t>
  </si>
  <si>
    <t>Кресло игровое Knight Lord/F молочный Camby 01 крестов. пластик подст.для ног</t>
  </si>
  <si>
    <t>Кресло игровое Knight Lord/F серый Camby 82 крестов. пластик подст.для ног</t>
  </si>
  <si>
    <t>Кресло игровое Knight Lord/F бежевый Camby 20 крестов. пластик подст.для ног</t>
  </si>
  <si>
    <t>Кресло игровое Knight Lord/F черный экомех крестов. пластик подст.для ног</t>
  </si>
  <si>
    <t>ZOMBIE DRIFT/F B</t>
  </si>
  <si>
    <t>ZOMBIE DRIFT/F GBL</t>
  </si>
  <si>
    <t>ZOMBIE DRIFT/F GR</t>
  </si>
  <si>
    <t>ZOMBIE DRIFT/F</t>
  </si>
  <si>
    <t>Кресло игровое Zombie Drift/F серо-голубой/черный крестов. пластик подст.для ног</t>
  </si>
  <si>
    <t>Кресло игровое Zombie Drift/F черный/серый крестов. пластик подст.для ног</t>
  </si>
  <si>
    <t>Кресло игровое Zombie Drift/F серый/черный крестов. пластик подст.для ног</t>
  </si>
  <si>
    <t>X-CLICK/BLACK</t>
  </si>
  <si>
    <t>X-CLICK-PP/BLACK</t>
  </si>
  <si>
    <t>Стул Бюрократ X-Click черный на ножках металл серый</t>
  </si>
  <si>
    <t>Стул Бюрократ X-Click-PP черный со стол. на ножках металл серый</t>
  </si>
  <si>
    <t>X-CLICK</t>
  </si>
  <si>
    <t>X-CLICK-PP</t>
  </si>
  <si>
    <t>_BARON/BEIGE</t>
  </si>
  <si>
    <t>Кресло для дома Бюрократ _Baron с пуфом бежевый металл черный крестов. (_BARON/BEIGE)</t>
  </si>
  <si>
    <t>MC-W101-H/LGREY</t>
  </si>
  <si>
    <t>MC-W101-H</t>
  </si>
  <si>
    <t>Кресло Бюрократ MC-W101-H светло-серый TW-02 TW-20 сетка/ткань крестов. пластик пластик белый</t>
  </si>
  <si>
    <t>CH-607BS/BLACK</t>
  </si>
  <si>
    <t>Кресло руководителя Бюрократ CH-607BS черный сетка/ткань крестов. металл хром</t>
  </si>
  <si>
    <t>_HAN/BEIGE</t>
  </si>
  <si>
    <t>_HAN/GREY</t>
  </si>
  <si>
    <t>_HAN</t>
  </si>
  <si>
    <t>Кресло для дома Бюрократ _Han серый металл (_HAN/GREY)</t>
  </si>
  <si>
    <t>Кресло для дома Бюрократ _Han бежевый металл (_HAN/BEIGE)</t>
  </si>
  <si>
    <t>CH-820MSG-F/417DGREY</t>
  </si>
  <si>
    <t>CH-820MSG-F/416NAVY</t>
  </si>
  <si>
    <t>CH-820MSG-F/402BEIGE</t>
  </si>
  <si>
    <t>Кресло руководителя Бюрократ CH-820MSG-F темно-серый 38-417 крестов. пластик подст.для ног</t>
  </si>
  <si>
    <t>Кресло руководителя Бюрократ CH-820MSG-F синий 38-416 крестов. пластик подст.для ног</t>
  </si>
  <si>
    <t>Кресло руководителя Бюрократ CH-820MSG-F бежевый 38-402 крестов. пластик подст.для ног</t>
  </si>
  <si>
    <t>CH-820MSG-F</t>
  </si>
  <si>
    <t>T-9932WALNUT/ECO-B</t>
  </si>
  <si>
    <t>Кресло руководителя Бюрократ T-9932Walnut черный эко.кожа крестов. металл/дерево</t>
  </si>
  <si>
    <t>T-9932WALNUT</t>
  </si>
  <si>
    <t>T-9932W-LOW/ECO-B</t>
  </si>
  <si>
    <t>T-9932W-LOW</t>
  </si>
  <si>
    <t>Кресло руководителя Бюрократ T-9932W-LOW-Eco черный эко.кожа низк.спин. крестов. металл/дерево</t>
  </si>
  <si>
    <t>T-995/NEO-BLACK</t>
  </si>
  <si>
    <t>T-995/NEO-GREY</t>
  </si>
  <si>
    <t>Кресло руководителя Бюрократ T-995 серый TW-04 Neo Grey сетка/ткань крестов. металл черный</t>
  </si>
  <si>
    <t>Кресло руководителя Бюрократ T-995 черный TW-01 сетка/ткань крестов. металл черный</t>
  </si>
  <si>
    <t>T-9932W-CF/ECO-B</t>
  </si>
  <si>
    <t>T-9932W-CF</t>
  </si>
  <si>
    <t>Кресло Бюрократ T-9932W-CF-Eco черный эко.кожа на ножках дерево</t>
  </si>
  <si>
    <t>T-9933WALNUT/ECO-B</t>
  </si>
  <si>
    <t>Кресло руководителя Бюрократ T-9933Walnut черный эко.кожа крестов. металл/дерево</t>
  </si>
  <si>
    <t>T-9933WALNUT</t>
  </si>
  <si>
    <t>CH-868SL/BLACK-PU</t>
  </si>
  <si>
    <t>CH-868SL</t>
  </si>
  <si>
    <t>Кресло руководителя Бюрократ CH-868SL черный эко.кожа крестов. металл хром</t>
  </si>
  <si>
    <t>BUROKIDS 3 GREY</t>
  </si>
  <si>
    <t>BUROKIDS 3</t>
  </si>
  <si>
    <t>Кресло детское Бюрократ Burokids 3 серый крестов. пластик подст.для ног пластик белый</t>
  </si>
  <si>
    <t>KNIGHT TERMINATOR B</t>
  </si>
  <si>
    <t>KNIGHT TERMINATOR BL</t>
  </si>
  <si>
    <t>KNIGHT TERMINATOR GB</t>
  </si>
  <si>
    <t>KNIGHT TERMINATOR GR</t>
  </si>
  <si>
    <t>KNIGHT TERMINATOR PK</t>
  </si>
  <si>
    <t>KNIGHT TERMINATOR</t>
  </si>
  <si>
    <t>Кресло игровое Knight Terminator черный Light-20 крестов. металл</t>
  </si>
  <si>
    <t>Кресло игровое Knight Terminator синий Light-27 крестов. металл</t>
  </si>
  <si>
    <t>Кресло игровое Knight Terminator серо-голубой Light-28 крестов. металл</t>
  </si>
  <si>
    <t>Кресло игровое Knight Terminator серый Light-19 крестов. металл</t>
  </si>
  <si>
    <t>Кресло игровое Knight Terminator розовый Velvet 36 крестов. металл</t>
  </si>
  <si>
    <t>T-8010-LOW-V/BLACK</t>
  </si>
  <si>
    <t>T-8010-LOW-V/IVORY</t>
  </si>
  <si>
    <t>CH-868N-BF/IVORY-PU</t>
  </si>
  <si>
    <t>CH-868N-BF/BLACK-PU</t>
  </si>
  <si>
    <t>Кресло руководителя Бюрократ CH-868N-BF черный эко.кожа крестов. пластик подст.для ног</t>
  </si>
  <si>
    <t>Кресло руководителя Бюрократ CH-868N-BF слоновая кость эко.кожа крестов. пластик подст.для ног</t>
  </si>
  <si>
    <t>CH-868N-BF</t>
  </si>
  <si>
    <t>Кресло Бюрократ T-8010-Low-V черный эко.кожа низк.спин. полозья металл хром</t>
  </si>
  <si>
    <t>Кресло Бюрократ T-8010-LOW-V слоновая кость эко.кожа низк.спин. полозья металл хром</t>
  </si>
  <si>
    <t>T-8010-LOW-V</t>
  </si>
  <si>
    <t>CH-695N/BLACK-PU</t>
  </si>
  <si>
    <t>Кресло Бюрократ CH-695N черный эко.кожа крестов. пластик</t>
  </si>
  <si>
    <t>Страна производства</t>
  </si>
  <si>
    <t>Россия</t>
  </si>
  <si>
    <t>Китай</t>
  </si>
  <si>
    <t>TRIEST BLACK-PU</t>
  </si>
  <si>
    <t>TRIEST FABRIC-LT19</t>
  </si>
  <si>
    <t>TRIEST FABRIC-LT21</t>
  </si>
  <si>
    <t>TRIEST FABRIC-LT28</t>
  </si>
  <si>
    <t>TRIEST FABRIC-VELV20</t>
  </si>
  <si>
    <t>TRIEST WHITE-PU</t>
  </si>
  <si>
    <t>TRIEST</t>
  </si>
  <si>
    <t>Кресло Бюрократ Triest черный эко.кожа крестов. металл черный</t>
  </si>
  <si>
    <t>Кресло Бюрократ Triest Fabric серый Light-19 крестов. металл черный</t>
  </si>
  <si>
    <t>Кресло Бюрократ Triest Fabric песочный Light-21 крестов. металл черный</t>
  </si>
  <si>
    <t>Кресло Бюрократ Triest Fabric серо-голубой Light-28 крестов. металл черный</t>
  </si>
  <si>
    <t>Кресло Бюрократ Triest Fabric молочный Velvet 20 крестов. металл черный</t>
  </si>
  <si>
    <t>Кресло Бюрократ Triest белый эко.кожа крестов. металл черный</t>
  </si>
  <si>
    <t>CH BALANCE-LUX B</t>
  </si>
  <si>
    <t>CH BALANCE-LUX</t>
  </si>
  <si>
    <t>Кресло руководителя Бюрократ CH Balance-LUX черный KM-01 Neo Black сетка/ткань крестов. металл хром</t>
  </si>
  <si>
    <t>DALI/PL_1D_BLACK</t>
  </si>
  <si>
    <t>DALI/PL</t>
  </si>
  <si>
    <t>Кресло Бюрократ Dali черный 38-418 крестов. пластик</t>
  </si>
  <si>
    <t>CH-K1_1/HL18_4</t>
  </si>
  <si>
    <t>CH-K1_1/HL18_2</t>
  </si>
  <si>
    <t>CH-K1_1/HL18</t>
  </si>
  <si>
    <t>CH-K1_1/HL07_4</t>
  </si>
  <si>
    <t>CH-K1_1/HL74_4</t>
  </si>
  <si>
    <t>CH-K1_1/HL75_4</t>
  </si>
  <si>
    <t>CH-K2_1/HL18</t>
  </si>
  <si>
    <t>CH-K2_1/HL18_4</t>
  </si>
  <si>
    <t>CH-K2_1/HL18_2</t>
  </si>
  <si>
    <t>CH-K2_1/HL07_4</t>
  </si>
  <si>
    <t>CH-K2_1/HL74_4</t>
  </si>
  <si>
    <t>CH-K2_1/HL75_4</t>
  </si>
  <si>
    <t>Стул для дома Бюрократ CH-K1_4 комплект 4шт т.серый Holland 18 металл черный на ножках (CH-K1_1/HL18</t>
  </si>
  <si>
    <t>Стул для дома Бюрократ CH-K1_4 комплект 4шт бежевый Holland 06 металл черный на ножках (CH-K1_1/HL07</t>
  </si>
  <si>
    <t>Стул для дома Бюрократ CH-K1_4 комплект 4шт коричневый Holland 74 металл черный на ножках (CH-K1_1/H</t>
  </si>
  <si>
    <t>Стул для дома Бюрократ CH-K1_4 комплект 4шт черный Holland 75 металл черный на ножках (CH-K1_1/HL75_</t>
  </si>
  <si>
    <t>Стул для дома Бюрократ CH-K2_4 комплект 4шт т.серый Holland 18 металл черный на ножках (CH-K2_1/HL18</t>
  </si>
  <si>
    <t>Стул для дома Бюрократ CH-K2_4 комплект 4шт бежевый Holland 06 металл черный на ножках (CH-K2_1/HL07</t>
  </si>
  <si>
    <t>Стул для дома Бюрократ CH-K2_4 комплект 4шт коричневый Holland 74 металл черный на ножках (CH-K2_1/H</t>
  </si>
  <si>
    <t>Стул для дома Бюрократ CH-K2_4 комплект 4шт черный Holland 75 металл черный на ножках (CH-K2_1/HL75_</t>
  </si>
  <si>
    <t>Стул для дома Бюрократ CH-K1 т.серый Holland 18 металл черный на ножках (CH-K1_1/HL18)</t>
  </si>
  <si>
    <t>Стул для дома Бюрократ CH-K1_2 комплект 2шт т.серый Holland 18 металл черный на ножках (CH-K1_1/HL</t>
  </si>
  <si>
    <t>Стул для дома Бюрократ CH-K2 т.серый Holland 18 металл черный на ножках (CH-K2_1/HL18)</t>
  </si>
  <si>
    <t>Стул для дома Бюрократ CH-K2_2 комплект 2шт т.серый Holland 18 металл черный на ножках (CH-K2_1/HL</t>
  </si>
  <si>
    <t>CH-380M/BLACK-PU</t>
  </si>
  <si>
    <t>Кресло Бюрократ CH-380M черный эко.кожа крестов. металл</t>
  </si>
  <si>
    <t>CH-380F/BLACK-PU</t>
  </si>
  <si>
    <t>Кресло Бюрократ CH-380F черный эко.кожа на ножках металл</t>
  </si>
  <si>
    <t>KNIGHT OUTRIDER GLTD</t>
  </si>
  <si>
    <t>Кресло игровое Knight Outrider серый Light-19 крестов. металл</t>
  </si>
  <si>
    <t>CH-K1_1/HL30_4</t>
  </si>
  <si>
    <t>CH-K1_1/HL58_4</t>
  </si>
  <si>
    <t>CH-K1_1/HL09_4</t>
  </si>
  <si>
    <t>CH-K1</t>
  </si>
  <si>
    <t>CH-K1_2</t>
  </si>
  <si>
    <t>CH-K1_4</t>
  </si>
  <si>
    <t>CH-K2</t>
  </si>
  <si>
    <t>CH-K2_4</t>
  </si>
  <si>
    <t>CH-K2_2</t>
  </si>
  <si>
    <t>Стул для дома Бюрократ CH-K1_4 комплект 4шт зеленый Holland 30 металл черный на ножках (CH-K1_1/HL30</t>
  </si>
  <si>
    <t>Стул для дома Бюрократ CH-K1_4 комплект 4шт синий Holland 58 металл черный на ножках (CH-K1_1/HL58_4</t>
  </si>
  <si>
    <t>Стул для дома Бюрократ CH-K1_4 комплект 4шт св.серый Holland 09 металл черный на ножках (CH-K1_1/HL0</t>
  </si>
  <si>
    <t>MC-912-H/SIT-M/B</t>
  </si>
  <si>
    <t>Кресло руководителя Бюрократ MC-912-H черный сетка с подголов. крестов. металл хром</t>
  </si>
  <si>
    <t>MC-912-H</t>
  </si>
  <si>
    <t>KNIGHT HUNTER ALFA44</t>
  </si>
  <si>
    <t>KNIGHT HUNTER LT20</t>
  </si>
  <si>
    <t>KNIGHT HUNTER VELV73</t>
  </si>
  <si>
    <t>KNIGHT HUNTER VELV90</t>
  </si>
  <si>
    <t>KNIGHT HUNTER BL-PU</t>
  </si>
  <si>
    <t>KNIGHT HUNTER ALFA05</t>
  </si>
  <si>
    <t>Кресло игровое Knight Hunter серый Alfa 44 крестов. металл</t>
  </si>
  <si>
    <t>Кресло игровое Knight Hunter черный Alfa Black крестов. металл</t>
  </si>
  <si>
    <t>Кресло игровое Knight Hunter горчичный Velvet 73 крестов. металл</t>
  </si>
  <si>
    <t>Кресло игровое Knight Hunter светло-коричневый Alfa 731 крестов. металл</t>
  </si>
  <si>
    <t>Кресло игровое Knight Hunter черный эко.кожа крестов. металл</t>
  </si>
  <si>
    <t>Кресло игровое Knight Hunter светло-серый Alfa 05 крестов. металл</t>
  </si>
  <si>
    <t>KNIGHT HUNTER</t>
  </si>
  <si>
    <t>MC-109/BLACK</t>
  </si>
  <si>
    <t>MC-W109/LGREY</t>
  </si>
  <si>
    <t>Кресло Бюрократ MC-109 черный TW-01 TW-11 сетка/ткань полозья металл черный</t>
  </si>
  <si>
    <t>Кресло Бюрократ MC-W109 светло-серый TW-02 TW-20 полозья металл серебристый</t>
  </si>
  <si>
    <t>MC-109</t>
  </si>
  <si>
    <t>MC-W109</t>
  </si>
  <si>
    <t>MC-G611NL-H/B/NEO-B</t>
  </si>
  <si>
    <t>MC-G611NL-H</t>
  </si>
  <si>
    <t>Кресло руководителя Бюрократ MC-G611NL-H черный Elastic-102 с подголов. крестов.4-луч. пластик пласт</t>
  </si>
  <si>
    <t>XS-CLICK/BLACK_1</t>
  </si>
  <si>
    <t>XS-CLICK-PP/BLACK_1</t>
  </si>
  <si>
    <t>X-CLICK_1</t>
  </si>
  <si>
    <t>X-CLICK-PP_1</t>
  </si>
  <si>
    <t>Стул Бюрократ XS-CLICK_1 черный на ножках металл серый</t>
  </si>
  <si>
    <t>Стул Бюрократ XS-CLICK-PP_1 черный на ножках металл серый</t>
  </si>
  <si>
    <t>T-9927SL/IVORY_LTHR</t>
  </si>
  <si>
    <t>Кресло руководителя Бюрократ T-9927SL слоновая кость кожа крестов. хром</t>
  </si>
  <si>
    <t>CH-K6_1/HL18_4</t>
  </si>
  <si>
    <t>CH-K6_1/HL09_4</t>
  </si>
  <si>
    <t>CH-K6_4</t>
  </si>
  <si>
    <t>Стул для дома Бюрократ CH-K6_4 комплект 4шт Holland 18 металл черный на ножках (CH-K6_1/HL18_4)</t>
  </si>
  <si>
    <t>Стул для дома Бюрократ CH-K6_4 комплект 4шт св.серый Holland 09 металл черный на ножках (CH-K6_1/HL0</t>
  </si>
  <si>
    <t>CH BALANCE B</t>
  </si>
  <si>
    <t>CH BALANCE</t>
  </si>
  <si>
    <t>Кресло руководителя Бюрократ CH Balance черный Elastic-102 TW-11 сетка/ткань крестов. металл черный</t>
  </si>
  <si>
    <t>CH BALANCE-AV B</t>
  </si>
  <si>
    <t>CH BALANCE-LOW B</t>
  </si>
  <si>
    <t>CH BALANCE-AV</t>
  </si>
  <si>
    <t>CH BALANCE-LOW</t>
  </si>
  <si>
    <t>Кресло Бюрократ CH Balance-Low черный Elastic-102 TW-11 сетка/ткань крестов. металл черный</t>
  </si>
  <si>
    <t>Кресло Бюрократ CH Balance-Av черный Elastic-102 TW-11 сетка/ткань полозья металл черный</t>
  </si>
  <si>
    <t>CH-K4_1/HL09</t>
  </si>
  <si>
    <t>CH-K4_1/HL09_2</t>
  </si>
  <si>
    <t>CH-K4_1</t>
  </si>
  <si>
    <t>Стул для дома Бюрократ CH-K4 св.серый Holland 09 металл черный на ножках (CH-K4_1/HL09)</t>
  </si>
  <si>
    <t>Стул для дома Бюрократ CH-K4_2 комплект 2шт св.серый Holland 09 металл черный на ножках (CH-K4_1/HL0</t>
  </si>
  <si>
    <t>CH-K4_1/HL18</t>
  </si>
  <si>
    <t>CH-K4_1/HL18_2</t>
  </si>
  <si>
    <t>CH-K4_2</t>
  </si>
  <si>
    <t>CH-K4</t>
  </si>
  <si>
    <t>Стул для дома Бюрократ CH-K4 т.серый Holland 18 металл черный на ножках (CH-K4_1/HL18)</t>
  </si>
  <si>
    <t>Стул для дома Бюрократ CH-K4_2 комплект 2шт т.серый Holland 18 металл черный на ножках (CH-K4_1/HL18</t>
  </si>
  <si>
    <t>CH-K2_1/HL09_4</t>
  </si>
  <si>
    <t>Стул для дома Бюрократ CH-K2_4 комплект 4шт св.серый Holland 09 металл черный на ножках (CH-K2_1/HL0</t>
  </si>
  <si>
    <t>CH-K2_1/HL65</t>
  </si>
  <si>
    <t>CH-K2_1/HL65_2</t>
  </si>
  <si>
    <t>CH-K2_1/HL65_4</t>
  </si>
  <si>
    <t>Стул для дома Бюрократ CH-K2 св.коричневый Holland 65 металл черный на ножках (CH-K2_1/HL65)</t>
  </si>
  <si>
    <t>Стул для дома Бюрократ CH-K2_2 комплект 2шт св.коричневый Holland 65 металл черный на ножках (CH-K2_</t>
  </si>
  <si>
    <t>Стул для дома Бюрократ CH-K2_4 комплект 4шт св.коричневый Holland 65 металл черный на ножках (CH-K2_</t>
  </si>
  <si>
    <t>CH-K4_1/HL61_2</t>
  </si>
  <si>
    <t>Стул для дома Бюрократ CH-K4_2 комплект 2шт т.бежевый Holland 61 металл черный на ножках (CH-K4_1/HL</t>
  </si>
  <si>
    <t>CH-668/HOLLAND-18</t>
  </si>
  <si>
    <t>CH-868N-FABRIC</t>
  </si>
  <si>
    <t>Кресло руководителя Бюрократ CH-668 темно-серый Holland 18 крестов. пластик</t>
  </si>
  <si>
    <t>BUROKIDS 1 SHUTTLE</t>
  </si>
  <si>
    <t>BUROKIDS 1 ZODIAC</t>
  </si>
  <si>
    <t>Кресло детское Бюрократ Burokids 1 мультиколор шаттл крестов. пластик</t>
  </si>
  <si>
    <t>Кресло детское Бюрократ Burokids 1 темно-синий зодиак крестов. пластик</t>
  </si>
  <si>
    <t>KNIGHT WOLF WH WG</t>
  </si>
  <si>
    <t>KNIGHT CUSTOM/F B</t>
  </si>
  <si>
    <t>KNIGHT CUSTOM/F GR</t>
  </si>
  <si>
    <t>KNIGHT REGAL FABR-B</t>
  </si>
  <si>
    <t>KNIGHT REGAL FABR-GR</t>
  </si>
  <si>
    <t>KNIGHT REGAL FABR-LG</t>
  </si>
  <si>
    <t>KNIGHT TITGAME</t>
  </si>
  <si>
    <t>KNIGHT FLAME BGR</t>
  </si>
  <si>
    <t>KNIGHT KITTY</t>
  </si>
  <si>
    <t>KNIGHT KITTY W PINK</t>
  </si>
  <si>
    <t>KNIGHT KITTY/F GREY</t>
  </si>
  <si>
    <t>KNIGHT KITTY/F W PNK</t>
  </si>
  <si>
    <t>KNIGHT CATZY</t>
  </si>
  <si>
    <t>KNIGHT WOLF B</t>
  </si>
  <si>
    <t>KNIGHT WOLF GR</t>
  </si>
  <si>
    <t>KNIGHT OPTIMUM B</t>
  </si>
  <si>
    <t>KNIGHT WOLF RGB B</t>
  </si>
  <si>
    <t>KNIGHT WOLF RGB WH</t>
  </si>
  <si>
    <t>Кресло игровое Knight Custom/F черный/серый крестов. пластик подст.для ног</t>
  </si>
  <si>
    <t>Кресло игровое Knight Custom/F серый/черный крестов. пластик подст.для ног</t>
  </si>
  <si>
    <t>KNIGHT CUSTOM/F</t>
  </si>
  <si>
    <t>KNIGHT FLAME</t>
  </si>
  <si>
    <t>Кресло игровое Knight Flame черный/серый крестов. Пластик</t>
  </si>
  <si>
    <t>Кресло игровое Knight Catzy серый/розовый эко.кожа крестов. пластик пластик белый</t>
  </si>
  <si>
    <t>Кресло игровое Knight Kitty/F W розовый/молочный крестов. пластик подст.для ног пластик белый</t>
  </si>
  <si>
    <t>Кресло игровое Knight Kitty/F серый/розовый крестов. пластик подст.для ног</t>
  </si>
  <si>
    <t>Кресло игровое Knight Kitty W розовый/молочный крестов. пластик белый</t>
  </si>
  <si>
    <t>Кресло игровое Knight Kitty Fabric серый/розовый крестов. Пластик</t>
  </si>
  <si>
    <t>KNIGHT OPTIMUM GR</t>
  </si>
  <si>
    <t>KNIGHT OPTIMUM</t>
  </si>
  <si>
    <t>KNIGHT KITTY W</t>
  </si>
  <si>
    <t>KNIGHT KITTY/F</t>
  </si>
  <si>
    <t>KNIGHT KITTY/F W</t>
  </si>
  <si>
    <t>Кресло игровое Knight Optimum черный/серый крестов. Пластик</t>
  </si>
  <si>
    <t>Кресло игровое Knight Optimum серый/черный крестов. Пластик</t>
  </si>
  <si>
    <t>KNIGHT REGAL FABR</t>
  </si>
  <si>
    <t>Кресло игровое Knight Regal Fabric черный/серый искусственная замша крестов. Металл</t>
  </si>
  <si>
    <t>Кресло игровое Knight Regal Fabric серый/светло-серый искусственная замша крестов. Металл</t>
  </si>
  <si>
    <t>Кресло игровое Knight Regal Fabric светло-серый/серый искусственная замша крестов. Металл</t>
  </si>
  <si>
    <t>Кресло игровое Knight Titgame черный эко.кожа крестов. Пластик</t>
  </si>
  <si>
    <t>Кресло игровое Knight Wolf черный/серый крестов. Пластик</t>
  </si>
  <si>
    <t>Кресло игровое Knight Wolf серый/черный крестов. Пластик</t>
  </si>
  <si>
    <t>Кресло игровое Knight Wolf RGB черный крестов. Пластик</t>
  </si>
  <si>
    <t>Кресло игровое Knight Wolf RGB белый эко.кожа/сетка крестов. Пластик</t>
  </si>
  <si>
    <t>Кресло игровое Knight Wolf WH молочный/серый крестов. пластик пластик белый</t>
  </si>
  <si>
    <t>KNIGHT WOLF WH</t>
  </si>
  <si>
    <t>KNIGHT WOLF</t>
  </si>
  <si>
    <t>KNIGHT WOLF RGB</t>
  </si>
  <si>
    <t>CH-K2_1/HL07</t>
  </si>
  <si>
    <t>Стул для дома Бюрократ CH-K2 бежевый Holland 06 металл черный на ножках (CH-K2_1/HL07)</t>
  </si>
  <si>
    <t>Стул для дома Бюрократ CH-K2 св.серый Holland 09 металл черный на ножках (CH-K2_1/HL09)</t>
  </si>
  <si>
    <t>CH-K2_1/HL09</t>
  </si>
  <si>
    <t>CH-K4_1/SP/HL18_2</t>
  </si>
  <si>
    <t>CH-K4/SP_2</t>
  </si>
  <si>
    <t>Стул для дома Бюрократ CH-K4_SP_2 с повор.мех. комплект 2шт т.серый Holland 18 металл черный на ножк</t>
  </si>
  <si>
    <t>CH-K4_1/HL07</t>
  </si>
  <si>
    <t>CH-K4_1/HL07_2</t>
  </si>
  <si>
    <t>Стул для дома Бюрократ CH-K4 бежевый Holland 06 металл черный на ножках (CH-K4_1/HL07)</t>
  </si>
  <si>
    <t>Стул для дома Бюрократ CH-K4_2 комплект 2шт бежевый Holland 06 металл черный на ножках (CH-K4_1/HL07</t>
  </si>
  <si>
    <t>CH-K4_1/HL61</t>
  </si>
  <si>
    <t>Стул для дома Бюрократ CH-K4 т.бежевый Holland 61 металл черный на ножках (CH-K4_1/HL61)</t>
  </si>
  <si>
    <t>CH-K4_1/HL74</t>
  </si>
  <si>
    <t>CH-K4_1/HL74_2</t>
  </si>
  <si>
    <t>Стул для дома Бюрократ CH-K4 коричневый Holland 74 металл черный на ножках (CH-K4_1/HL74)</t>
  </si>
  <si>
    <t>Стул для дома Бюрократ CH-K4_2 комплект 2шт коричневый Holland 74 металл черный на ножках (CH-K4_1/H</t>
  </si>
  <si>
    <t>CH-K5_1/SP/HL18</t>
  </si>
  <si>
    <t>CH-K5_1/SP/HL18_2</t>
  </si>
  <si>
    <t>CH-K10_1/LT19</t>
  </si>
  <si>
    <t>CH-K10_1/LT20</t>
  </si>
  <si>
    <t>CH-K10_1/LT21</t>
  </si>
  <si>
    <t>CH-K10_1/LT28</t>
  </si>
  <si>
    <t>CH-K2_1/HL58</t>
  </si>
  <si>
    <t>CH-K1_1/HL30</t>
  </si>
  <si>
    <t>CH-K1_1/HL09</t>
  </si>
  <si>
    <t>CH-K4_1/SP/HL18</t>
  </si>
  <si>
    <t>CH-K5_1/HL18</t>
  </si>
  <si>
    <t>CH-K5_1/HL61</t>
  </si>
  <si>
    <t>CH-K5_1/HL61_2</t>
  </si>
  <si>
    <t>CH-K5_1/HL18_2</t>
  </si>
  <si>
    <t>CH-K1_1/HL58</t>
  </si>
  <si>
    <t>CH-K2_1/HL30</t>
  </si>
  <si>
    <t>Стул для дома Бюрократ CH-K1 св.серый Holland 09 металл черный на ножках (CH-K1_1/HL09)</t>
  </si>
  <si>
    <t>Стул для дома Бюрократ CH-K1 зеленый Holland 30 металл черный на ножках (CH-K1_1/HL30)</t>
  </si>
  <si>
    <t>Стул для дома Бюрократ CH-K1 синий Holland 58 металл черный на ножках (CH-K1_1/HL58)</t>
  </si>
  <si>
    <t>Стул для дома Бюрократ CH-K2 зеленый Holland 30 металл черный на ножках (CH-K2_1/HL30)</t>
  </si>
  <si>
    <t>Стул для дома Бюрократ CH-K2 синий Holland 58 металл черный на ножках (CH-K2_1/HL58)</t>
  </si>
  <si>
    <t>CH-K4/SP</t>
  </si>
  <si>
    <t>Стул для дома Бюрократ CH-K4_SP с повор.мех. т.серый Holland 18 металл черный на ножках (CH-K4_1/SP/</t>
  </si>
  <si>
    <t>CH-K5</t>
  </si>
  <si>
    <t>CH-K5_2</t>
  </si>
  <si>
    <t>CH-K5/SP</t>
  </si>
  <si>
    <t>CH-K5/SP_2</t>
  </si>
  <si>
    <t>Стул для дома Бюрократ CH-K5_2 комплект 2шт т.серый Holland 18 металл черный на ножках (CH-K5_1/HL18</t>
  </si>
  <si>
    <t>Стул для дома Бюрократ CH-K5 т.серый Holland 18 металл черный на ножках (CH-K5_1/HL18)</t>
  </si>
  <si>
    <t>Стул для дома Бюрократ CH-K5 т.бежевый Holland 61 металл черный на ножках (CH-K5_1/HL61)</t>
  </si>
  <si>
    <t>Стул для дома Бюрократ CH-K5_2 комплект 2шт т.бежевый Holland 61 металл черный на ножках (CH-K5_1/HL</t>
  </si>
  <si>
    <t>Стул для дома Бюрократ CH-K5_SP с повор.мех. т.серый Holland 18 металл черный на ножках (CH-K5_1/SP/</t>
  </si>
  <si>
    <t>Стул для дома Бюрократ CH-K5_SP_2 с повор.мех. комплект 2шт т.серый Holland 18 металл черный на ножк</t>
  </si>
  <si>
    <t>CH-K10</t>
  </si>
  <si>
    <t>Стул для дома Бюрократ CH-K10 серый Light 19 металл черный на ножках (CH-K10_1/LT19)</t>
  </si>
  <si>
    <t>Стул для дома Бюрократ CH-K10 черный Light 20 металл черный на ножках (CH-K10_1/LT20)</t>
  </si>
  <si>
    <t>Стул для дома Бюрократ CH-K10 песочный Light 21 металл черный на ножках (CH-K10_1/LT21)</t>
  </si>
  <si>
    <t>Стул для дома Бюрократ CH-K10 серо-голуб. Light 28 металл черный на ножках (CH-K10_1/LT28)</t>
  </si>
  <si>
    <t>ZOMBIE GAME 17 CARBO</t>
  </si>
  <si>
    <t>CH-K1_1/BLACK-PU_4</t>
  </si>
  <si>
    <t>Стул для дома Бюрократ CH-K1_4 комплект 4шт экокожа черный металл черный на ножках (CH-K1_1/BLACK-PU</t>
  </si>
  <si>
    <t>CH-K8_1/GREY_2</t>
  </si>
  <si>
    <t>CH-K8_1/GREY</t>
  </si>
  <si>
    <t>CH-K8_2</t>
  </si>
  <si>
    <t>CH-K8</t>
  </si>
  <si>
    <t>Стул для дома Бюрократ CH-K8 серый Alfa 44 металл черный на ножках (CH-K8_1/GREY)</t>
  </si>
  <si>
    <t>Стул для дома Бюрократ CH-K8_2 комплект 2шт серый Alfa 44 металл черный на ножках (CH-K8_1/GREY_2)</t>
  </si>
  <si>
    <t>CH BALANCE SL B</t>
  </si>
  <si>
    <t>Кресло руководителя Бюрократ CH Balance SL черный Elastic-102 сетка/ткань крестов. металл хром</t>
  </si>
  <si>
    <t>T-9932WALNUT/B</t>
  </si>
  <si>
    <t>T-9932WALNUT-LOW/B</t>
  </si>
  <si>
    <t>Кресло руководителя Бюрократ T-9932Walnut черный кожа крестов. металл/дерево</t>
  </si>
  <si>
    <t>Кресло руководителя Бюрократ T-9932Walnut-Low черный кожа низк.спин. крестов. металл/дерево</t>
  </si>
  <si>
    <t>MC-811-H</t>
  </si>
  <si>
    <t>MC-811S-H</t>
  </si>
  <si>
    <t>MC-811-H/BLACK</t>
  </si>
  <si>
    <t>MC-811S-H/BLACK</t>
  </si>
  <si>
    <t>Кресло руководителя Бюрократ MC-811-H черный Elastic-102 крестов. пластик</t>
  </si>
  <si>
    <t>Кресло руководителя Бюрократ MC-811S-H черный Elastic-102 сетка/ткань с подголов. крестов. пластик</t>
  </si>
  <si>
    <t>MC-511N-H/BLACK</t>
  </si>
  <si>
    <t>MC-511N-H</t>
  </si>
  <si>
    <t>Кресло руководителя Бюрократ MC-511N-H черный Elastic-102 сетка/ткань крестов. пластик</t>
  </si>
  <si>
    <t>ЭРГОНОМИКА</t>
  </si>
  <si>
    <t>CH-K1_1/HL07</t>
  </si>
  <si>
    <t>Стул для дома Бюрократ CH-K1 бежевый Holland 06 металл черный на ножках (CH-K1_1/HL07)</t>
  </si>
  <si>
    <t>CH-K3_1/LT10</t>
  </si>
  <si>
    <t>CH-K3_1/LT10_2</t>
  </si>
  <si>
    <t>CH-K3_1/LT19</t>
  </si>
  <si>
    <t>CH-K3_1/LT19_2</t>
  </si>
  <si>
    <t>CH-K3</t>
  </si>
  <si>
    <t>CH-K3_2</t>
  </si>
  <si>
    <t>Стул для дома Бюрократ CH-K3 коричневый Light 10 металл черный на ножках (CH-K3_1/LT10)</t>
  </si>
  <si>
    <t>Стул для дома Бюрократ CH-K3_2 комплект 2шт коричневый Light 10 металл черный на ножках (CH-K3_1/LT1</t>
  </si>
  <si>
    <t>Стул для дома Бюрократ CH-K3 серый Light 19 металл черный на ножках (CH-K3_1/LT19)</t>
  </si>
  <si>
    <t>Стул для дома Бюрократ CH-K3_2 комплект 2шт серый Light 19 металл черный на ножках (CH-K3_1/LT19_2)</t>
  </si>
  <si>
    <t>AERON C</t>
  </si>
  <si>
    <t>AERON C LARGE BLACK</t>
  </si>
  <si>
    <t>HERMAN MILLER</t>
  </si>
  <si>
    <t>Кресло эргономичное Herman Miller Aeron C Large черный сетка с подголов. крестов. пластик</t>
  </si>
  <si>
    <t>CH BALANCE SL B-PU L</t>
  </si>
  <si>
    <t>CH BALANCE SL W-PU L</t>
  </si>
  <si>
    <t>CH BALANCE SL PU L</t>
  </si>
  <si>
    <t>Кресло руководителя Бюрократ CH BALANCE SL Line черный экокожа крестов. металл хром</t>
  </si>
  <si>
    <t>Кресло руководителя Бюрократ CH BALANCE SL Line белый экокожа крестов. металл хром</t>
  </si>
  <si>
    <t>CH BALANCE B-PU</t>
  </si>
  <si>
    <t>CH BALANCE W-PU</t>
  </si>
  <si>
    <t>CH BALANCE PU</t>
  </si>
  <si>
    <t>Кресло руководителя Бюрократ CH BALANCE черный экокожа крестов. металл черный</t>
  </si>
  <si>
    <t>Кресло руководителя Бюрократ CH BALANCE белый экокожа крестов. металл черный</t>
  </si>
  <si>
    <t>CH-390SL/ALFA-BLACK</t>
  </si>
  <si>
    <t>CH-390SL/ALFA-DGREY</t>
  </si>
  <si>
    <t>CH-395SL/ALFA-BLACK</t>
  </si>
  <si>
    <t>CH-395SL/ALFA-DGREY</t>
  </si>
  <si>
    <t>CH-397SL/ALFA-DGREY</t>
  </si>
  <si>
    <t>Кресло Бюрократ CH-390SL серый Alfa 44 крестов. металл хром</t>
  </si>
  <si>
    <t>Кресло Бюрократ CH-390SL черный Alfa Black крестов. металл хром</t>
  </si>
  <si>
    <t>CH-390SL</t>
  </si>
  <si>
    <t>CH-395SL</t>
  </si>
  <si>
    <t>CH-397SL</t>
  </si>
  <si>
    <t>Кресло Бюрократ CH-395SL серый Alfa 44 крестов. металл хром</t>
  </si>
  <si>
    <t>Кресло Бюрократ CH-395SL черный Alfa Black крестов. металл хром</t>
  </si>
  <si>
    <t>Кресло Бюрократ CH-397SL серый Alfa 44 крестов. металл хром</t>
  </si>
  <si>
    <t>KNIGHT RONIN B</t>
  </si>
  <si>
    <t>KNIGHT RONIN</t>
  </si>
  <si>
    <t>Кресло игровое Knight Ronin черный искусственная замша крестов. Металл</t>
  </si>
  <si>
    <t>CH BAL-LOW SL B-PU L</t>
  </si>
  <si>
    <t>Кресло Бюрократ CH Balance-Low SL Line черный экокожа низк.спин. крестов. металл хром</t>
  </si>
  <si>
    <t>CH BALANCE-LOW SL PU L</t>
  </si>
  <si>
    <t>CH BALANCE-LOW B-PU</t>
  </si>
  <si>
    <t>CH BALANCE-LOW PU</t>
  </si>
  <si>
    <t>Кресло Бюрократ CH Balance-Low черный экокожа низк.спин. крестов. металл</t>
  </si>
  <si>
    <t>CH BALANCE-AV B-PU L</t>
  </si>
  <si>
    <t>Кресло Бюрократ CH Balance-AV Line черный экокожа полозья металл</t>
  </si>
  <si>
    <t>CH BALANCE-AV PU L</t>
  </si>
  <si>
    <t>ZOMBIE 51 B</t>
  </si>
  <si>
    <t>ZOMBIE 51 GR</t>
  </si>
  <si>
    <t>ZOMBIE 51</t>
  </si>
  <si>
    <t>Кресло игровое Zombie 51 серый Light-19 крестов. пластик</t>
  </si>
  <si>
    <t>Кресло игровое Zombie 51 черный Light-20 крестов. пластик</t>
  </si>
  <si>
    <t>CH-NOVA LUX</t>
  </si>
  <si>
    <t>Кресло эргономичное Бюрократ CH-NOVA LUX черный сет./ткань/экокожа крестов. пластик</t>
  </si>
  <si>
    <t>T-9923WALNUT/IVORY</t>
  </si>
  <si>
    <t>MC-611N/B/MAT-B</t>
  </si>
  <si>
    <t>Кресло эргономичное Бюрократ MC-611N черный TW SQU BL сетка/ткань крестов. Пластик</t>
  </si>
  <si>
    <t>MC-612N-H/B/MAT-B</t>
  </si>
  <si>
    <t>Кресло эргономичное Бюрократ MC-612N-H черный TW SQU BL сетка/ткань с подголов. крестов. металл хром</t>
  </si>
  <si>
    <t>MC-W611N/DG/MAT-G</t>
  </si>
  <si>
    <t>Кресло эргономичное Бюрократ MC-W611N серый TW SQU GR сетка/ткань крестов. пластик пластик белый</t>
  </si>
  <si>
    <t>MC-W612N-H/DG/MAT-G</t>
  </si>
  <si>
    <t>Кресло эргономичное Бюрократ MC-W612N-H серый TW SQU GR сетка/ткань с подголов. крестов. металл хром</t>
  </si>
  <si>
    <t>CH-730/FABR-DGREY</t>
  </si>
  <si>
    <t>CH-730/FABRIC</t>
  </si>
  <si>
    <t>Кресло руководителя Бюрократ CH-730 Fabric темно-серый Holland 18 крестов. пластик</t>
  </si>
  <si>
    <t>https://buro.ru/catalog/item/2156056</t>
  </si>
  <si>
    <t>https://buro.ru/catalog/item/2156057</t>
  </si>
  <si>
    <t>CH-800/FABR-DGREY</t>
  </si>
  <si>
    <t>CH-800/FABRIC</t>
  </si>
  <si>
    <t>Кресло руководителя Бюрократ CH-800 Fabric темно-серый крестов. пластик</t>
  </si>
  <si>
    <t>CH-K5_1/HL74_2</t>
  </si>
  <si>
    <t>CH-K5_1/HL09_2</t>
  </si>
  <si>
    <t>Стул для дома Бюрократ CH-K5_2 комплект 2шт коричневый Holland 74 металл черный на ножках (CH-K5_1/H</t>
  </si>
  <si>
    <t>Стул для дома Бюрократ CH-K5_2 комплект 2шт св.серый Holland 09 металл черный на ножках (CH-K5_1/HL0</t>
  </si>
  <si>
    <t>CH-K10_1/HL74</t>
  </si>
  <si>
    <t>CH-K10_1/HL18</t>
  </si>
  <si>
    <t>CH-K10_1/HL09</t>
  </si>
  <si>
    <t>CH-K13_1/GREY</t>
  </si>
  <si>
    <t>CH-K13_1/GREY_2</t>
  </si>
  <si>
    <t>Стул для дома Бюрократ CH-K10 коричневый Holland 74 металл черный на ножках (CH-K10_1/HL74)</t>
  </si>
  <si>
    <t>Стул для дома Бюрократ CH-K10 т.серый Holland 18 металл черный на ножках (CH-K10_1/HL18)</t>
  </si>
  <si>
    <t>Стул для дома Бюрократ CH-K10 св.серый Holland 09 металл черный на ножках (CH-K10_1/HL09)</t>
  </si>
  <si>
    <t>Стул для дома Бюрократ CH-K13 серый Alfa 44 металл черный на ножках (CH-K13_1/GREY)</t>
  </si>
  <si>
    <t>Стул для дома Бюрократ CH-K13_2 комплект 2шт серый Alfa 44 металл черный на ножках (CH-K13_1/GREY_2)</t>
  </si>
  <si>
    <t>CH-K13</t>
  </si>
  <si>
    <t>CH-K13_2</t>
  </si>
  <si>
    <t>CH-K3_1/VELV20</t>
  </si>
  <si>
    <t>CH-K3_1/VELV20_2</t>
  </si>
  <si>
    <t>Стул для дома Бюрократ CH-K3 молочный Velvet 20 металл черный на ножках (CH-K3_1/VELV20)</t>
  </si>
  <si>
    <t>Стул для дома Бюрократ CH-K3_2 комплект 2шт молочный Velvet 20 металл черный на ножках (CH-K3_1/VELV</t>
  </si>
  <si>
    <t>T-9925SL/HOLLAND-18</t>
  </si>
  <si>
    <t>T-9925SL/HOLLAND-75</t>
  </si>
  <si>
    <t>Кресло руководителя Бюрократ T-9925SL Fabric темно-серый Holland 18 крестов. металл хром</t>
  </si>
  <si>
    <t>Кресло руководителя Бюрократ T-9925SL Fabric черный Holland 75 крестов. металл хром</t>
  </si>
  <si>
    <t>KNIGHT TERMINATOR BG</t>
  </si>
  <si>
    <t>Кресло игровое Knight Terminator песочный Light-21 крестов. металл</t>
  </si>
  <si>
    <t>KNIGHT RUNA B</t>
  </si>
  <si>
    <t>KNIGHT RUNA</t>
  </si>
  <si>
    <t>Кресло игровое Knight Runa черный экокожа с подголов. крестов. металл</t>
  </si>
  <si>
    <t>CH-K10_1/HL06</t>
  </si>
  <si>
    <t>Стул для дома Бюрократ CH-K10 бежевый Holland 06 металл черный на ножках (CH-K10_1/HL06)</t>
  </si>
  <si>
    <t>CH-K5_1/HL06</t>
  </si>
  <si>
    <t>CH-K5_1/HL09</t>
  </si>
  <si>
    <t>Стул для дома Бюрократ CH-K5 бежевый Holland 06 металл черный на ножках (CH-K5_1/HL06)</t>
  </si>
  <si>
    <t>Стул для дома Бюрократ CH-K5 св.серый Holland 09 металл черный на ножках (CH-K5_1/HL09)</t>
  </si>
  <si>
    <t>CH-K4_1/SP/B-PU</t>
  </si>
  <si>
    <t>Стул для дома Бюрократ CH-K4_SP с повор.мех. экокожа черный металл черный на ножках (CH-K4_1/SP/B-PU</t>
  </si>
  <si>
    <t>CH-K4_1/SP/BG-PU</t>
  </si>
  <si>
    <t>Стул для дома Бюрократ CH-K4SP с повор.мех. экокожа бежевый металл черный на ножках (CH-K4_1/SP/BG-P</t>
  </si>
  <si>
    <t>CH-K5_1/SP/B-PU</t>
  </si>
  <si>
    <t>CH-K5_1/SP/BG-PU</t>
  </si>
  <si>
    <t>Стул для дома Бюрократ CH-K5_SP с повор.мех. экокожа черный металл черный на ножках (CH-K5_1/SP/B-PU</t>
  </si>
  <si>
    <t>Стул для дома Бюрократ CH-K5_SP с повор.мех. экокожа бежевый металл черный на ножках (CH-K5_1/SP/BG-</t>
  </si>
  <si>
    <t>CH-K4_1/HL61-ST_2</t>
  </si>
  <si>
    <t>Стул для дома Бюрократ CH-K4/ST_2 комплект 2шт т.бежевый металл черный на ножках (CH-K4_1/HL61-ST_2)</t>
  </si>
  <si>
    <t>BLOODY GC-560 BLACK</t>
  </si>
  <si>
    <t>BLOODY GC-680 BLACK</t>
  </si>
  <si>
    <t>BLOODY GC-680 GREY</t>
  </si>
  <si>
    <t>BLOODY GC-660 BLACK</t>
  </si>
  <si>
    <t>BLOODY GC-660 GREY</t>
  </si>
  <si>
    <t>BLOODY GC-580 BLACK</t>
  </si>
  <si>
    <t>BLOODY GC-580 GREY</t>
  </si>
  <si>
    <t>A4TECH</t>
  </si>
  <si>
    <t>BLOODY GC-560</t>
  </si>
  <si>
    <t>BLOODY GC-680</t>
  </si>
  <si>
    <t>BLOODY GC-660</t>
  </si>
  <si>
    <t>BLOODY GC-580</t>
  </si>
  <si>
    <t>Кресло игровое A4Tech Bloody GC-680 серый/черный искусственная замша с подголов. крестов. металл</t>
  </si>
  <si>
    <t>Кресло игровое A4Tech Bloody GC-660 черный Formula 999 искусственная замша с подголов. крестов. мета</t>
  </si>
  <si>
    <t>Кресло игровое A4Tech Bloody GC-660 серый Formula 968 искусственная замша с подголов. крестов. метал</t>
  </si>
  <si>
    <t>Кресло игровое A4Tech Bloody GC-560 черный Formula 999 искусственная замша с подголов. крестов. мета</t>
  </si>
  <si>
    <t>Кресло игровое A4Tech Bloody GC-580 черный/серый искусственная замша с подголов. крестов.</t>
  </si>
  <si>
    <t>Кресло игровое A4Tech Bloody GC-680 черный/серый искусственная замша крестов. металл</t>
  </si>
  <si>
    <t>Кресло игровое A4Tech Bloody GC-580 серый/черный искусственная замша с подголов. крестов.</t>
  </si>
  <si>
    <t>T-998SL/LEATH-BLACK</t>
  </si>
  <si>
    <t>T-998SL</t>
  </si>
  <si>
    <t>Кресло руководителя Бюрократ T-998SL черный кожа крестов. металл хром</t>
  </si>
  <si>
    <t>MC-G612N-H/BLACK</t>
  </si>
  <si>
    <t>MC-G612N-H</t>
  </si>
  <si>
    <t>Кресло эргономичное Бюрократ MC-G612N-H черный Elastic-102 Neo Black сетка/ткань с подголов. крестов</t>
  </si>
  <si>
    <t>https://buro.ru/catalog/item/2181674</t>
  </si>
  <si>
    <t>CH-730/BLACK-PU</t>
  </si>
  <si>
    <t>CH-730</t>
  </si>
  <si>
    <t>Кресло руководителя Бюрократ CH-730 черный экокожа крестов. пластик</t>
  </si>
  <si>
    <t>https://buro.ru/catalog/item/2169376</t>
  </si>
  <si>
    <t>CH-607/B/B-PU</t>
  </si>
  <si>
    <t>CH-607SL/B/B-PU</t>
  </si>
  <si>
    <t>Кресло эргономичное Бюрократ CH-607SL черный сет./экокожа крестов. металл хром</t>
  </si>
  <si>
    <t>Кресло эргономичное Бюрократ CH-607 черный сет./экокожа крестов. пластик</t>
  </si>
  <si>
    <t>CH-610NSL/B-PU</t>
  </si>
  <si>
    <t>CH-610NSL</t>
  </si>
  <si>
    <t>CH-610NSL-LUX</t>
  </si>
  <si>
    <t>CH-610NSL-LUX/B-PU</t>
  </si>
  <si>
    <t>CH-610NSL/FABR-BLACK</t>
  </si>
  <si>
    <t>Кресло эргономичное Бюрократ CH-610NSL черный Light-20 крестов. металл хром</t>
  </si>
  <si>
    <t>Кресло эргономичное Бюрократ CH-610NSL-Lux черный экокожа крестов. металл хром</t>
  </si>
  <si>
    <t>Кресло эргономичное Бюрократ CH-610NSL черный экокожа крестов. металл хром</t>
  </si>
  <si>
    <t>T-999SL</t>
  </si>
  <si>
    <t>T-999SL/LEATH-BLACK</t>
  </si>
  <si>
    <t>Кресло руководителя Бюрократ T-999SL черный кожа крестов. металл хром</t>
  </si>
  <si>
    <t>CH-800</t>
  </si>
  <si>
    <t>CH-800/BLACK-PU</t>
  </si>
  <si>
    <t>Кресло руководителя Бюрократ CH-800 черный экокожа крестов. пластик</t>
  </si>
  <si>
    <t>MC-G615N-H/BLACK</t>
  </si>
  <si>
    <t>MC-G611N-H/MAT-G</t>
  </si>
  <si>
    <t>MC-G615N-H</t>
  </si>
  <si>
    <t>Кресло эргономичное Бюрократ MC-G615N-H черный Elastic-102 Neo Black сетка/ткань с подголов. крестов</t>
  </si>
  <si>
    <t>MC-G611N-H</t>
  </si>
  <si>
    <t>Кресло эргономичное Бюрократ MC-G611N-H серый TW SQU GR E9181_9 сетка/ткань с подголов. крестов. пла</t>
  </si>
  <si>
    <t>KNIGHT MASTER</t>
  </si>
  <si>
    <t>Кресло игровое Knight Master черный экокожа крестов. металл</t>
  </si>
  <si>
    <t>CH-BOSS/418B</t>
  </si>
  <si>
    <t>CH-BOSS/IVORY-PU</t>
  </si>
  <si>
    <t>CH-BOSS/LT-19</t>
  </si>
  <si>
    <t>CH-BOSS/LT-20</t>
  </si>
  <si>
    <t>CH-BOSS/LT-21</t>
  </si>
  <si>
    <t>CH-BOSS</t>
  </si>
  <si>
    <t>Кресло руководителя Бюрократ Ch-Boss молочный Diamond 271 экокожа крестов. пластик подст.для ног</t>
  </si>
  <si>
    <t>Кресло руководителя Бюрократ Ch-Boss черный Light-20 крестов. пластик подст.для ног</t>
  </si>
  <si>
    <t>Кресло руководителя Бюрократ Ch-Boss серый Light-19 крестов. пластик подст.для ног</t>
  </si>
  <si>
    <t>Кресло руководителя Бюрократ Ch-Boss песочный Light-21 крестов. пластик подст.для ног</t>
  </si>
  <si>
    <t>Кресло руководителя Бюрократ Ch-Boss черный 38-418 крестов. пластик подст.для ног</t>
  </si>
  <si>
    <t>T-999SL/NAPPA-BEIGE</t>
  </si>
  <si>
    <t>T-999SL/NAPPA-BLACK</t>
  </si>
  <si>
    <t>T-999SL/NAPPA-GREY</t>
  </si>
  <si>
    <t>T-999SL/NAPPA-IVORY</t>
  </si>
  <si>
    <t>T-999SL/NAPPA-ORANGE</t>
  </si>
  <si>
    <t>T-998SL/NAPPA-BEIGE</t>
  </si>
  <si>
    <t>T-998SL/NAPPA-BLACK</t>
  </si>
  <si>
    <t>T-998SL/NAPPA-GREY</t>
  </si>
  <si>
    <t>T-998SL/NAPPA-IVORY</t>
  </si>
  <si>
    <t>T-998SL/NAPPA-ORANGE</t>
  </si>
  <si>
    <t>Кресло руководителя Бюрократ T-999SL Nappa-премиум бежевый искусственная кожа крестов. металл хром</t>
  </si>
  <si>
    <t>Кресло руководителя Бюрократ T-999SL Nappa черный искусственная кожа крестов. металл хром</t>
  </si>
  <si>
    <t>Кресло руководителя Бюрократ T-999SL Nappa-премиум серый искусственная кожа крестов. металл хром</t>
  </si>
  <si>
    <t>Кресло руководителя Бюрократ T-999SL Nappa-премиум слоновая кость искусственная кожа крестов. металл</t>
  </si>
  <si>
    <t>Кресло руководителя Бюрократ T-999SL Nappa оранжевый искусственная кожа крестов. металл хром</t>
  </si>
  <si>
    <t>Кресло руководителя Бюрократ T-998SL Nappa-премиум бежевый искусственная кожа крестов. металл хром</t>
  </si>
  <si>
    <t>Кресло руководителя Бюрократ T-998SL Nappa-премиум черный искусственная кожа крестов. металл хром</t>
  </si>
  <si>
    <t>Кресло руководителя Бюрократ T-998SL Nappa-премиум серый искусственная кожа крестов. металл хром</t>
  </si>
  <si>
    <t>Кресло руководителя Бюрократ T-998SL Nappa слоновая кость искусственная кожа крестов. металл хром</t>
  </si>
  <si>
    <t>Кресло руководителя Бюрократ T-998SL Nappa-премиум оранжевый искусственная кожа крестов. металл хром</t>
  </si>
  <si>
    <t>MC-512N-H/BLACK</t>
  </si>
  <si>
    <t>MC-512N-H</t>
  </si>
  <si>
    <t>Кресло эргономичное Бюрократ MC-512N-H черный TW SQU BL сетка/ткань крестов. металл хром</t>
  </si>
  <si>
    <t>MC-812-H/BLACK</t>
  </si>
  <si>
    <t>MC-812-H</t>
  </si>
  <si>
    <t>Кресло эргономичное Бюрократ Mc-812-H черный TW SQU BL сетка/ткань с подголов. крестов. металл хром</t>
  </si>
  <si>
    <t>скоро в продаже</t>
  </si>
  <si>
    <t>CH-K2_1/HL74</t>
  </si>
  <si>
    <t>CH-K2_1/HL75</t>
  </si>
  <si>
    <t>Стул для дома Бюрократ CH-K2 коричневый Holland 74 металл черный на ножках (CH-K2_1/HL74)</t>
  </si>
  <si>
    <t>Стул для дома Бюрократ CH-K2 черный Holland 75 металл черный на ножках (CH-K2_1/HL75)</t>
  </si>
  <si>
    <t>CH-K5_1/HL74</t>
  </si>
  <si>
    <t>Стул для дома Бюрократ CH-K5 коричневый Holland 74 металл черный на ножках (CH-K5_1/HL74)</t>
  </si>
  <si>
    <r>
      <rPr>
        <b/>
        <sz val="14"/>
        <rFont val="Calibri"/>
        <family val="2"/>
        <charset val="204"/>
        <scheme val="minor"/>
      </rPr>
      <t xml:space="preserve">ПРАЙС-ЛИСТ ООО "ОПТИМА"          </t>
    </r>
    <r>
      <rPr>
        <sz val="14"/>
        <rFont val="Calibri"/>
        <family val="2"/>
        <charset val="204"/>
        <scheme val="minor"/>
      </rPr>
      <t xml:space="preserve">                 
Адрес: г. Краснодар, ул. Ростовское шоссе, 12/19                          
+7 (861) 225-24-25                         
+7 988-602-51-27                         </t>
    </r>
  </si>
  <si>
    <t>Действует с 01.09.2026 г.
Цены указаны в руб. (с НДС 22%)</t>
  </si>
  <si>
    <t>СКИДКА ОПТ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</si>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</sst>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??_р_._-;_-@_-"/>
    <numFmt numFmtId="168" formatCode="_-* #,##0\ &quot;р.&quot;_-;\-* #,##0\ &quot;р.&quot;_-;_-* &quot;-&quot;\ &quot;р.&quot;_-;_-@_-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name val="Calibri"/>
      <family val="2"/>
      <charset val="204"/>
    </font>
    <font>
      <sz val="1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4"/>
      <name val="Calibri"/>
      <family val="2"/>
      <charset val="204"/>
    </font>
    <font>
      <b/>
      <sz val="11"/>
      <color rgb="FFFF3300"/>
      <name val="Calibri"/>
      <family val="2"/>
      <charset val="204"/>
      <scheme val="minor"/>
    </font>
    <font>
      <b/>
      <sz val="14"/>
      <color rgb="FFFF33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AE57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165" fontId="4" fillId="0" borderId="0" applyFont="0" applyFill="0" applyBorder="0" applyAlignment="0" applyProtection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5" applyNumberFormat="0" applyAlignment="0" applyProtection="0"/>
    <xf numFmtId="0" fontId="9" fillId="21" borderId="6" applyNumberFormat="0" applyAlignment="0" applyProtection="0"/>
    <xf numFmtId="0" fontId="10" fillId="21" borderId="5" applyNumberFormat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22" borderId="11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12" applyNumberFormat="0" applyFon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22" fillId="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4" fillId="0" borderId="0">
      <alignment horizontal="center" vertical="center"/>
    </xf>
    <xf numFmtId="0" fontId="34" fillId="0" borderId="0">
      <alignment horizontal="right" vertical="center"/>
    </xf>
    <xf numFmtId="0" fontId="35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7" fillId="2" borderId="1" xfId="0" applyFont="1" applyFill="1" applyBorder="1" applyAlignment="1">
      <alignment horizontal="center" vertical="center" wrapText="1" shrinkToFit="1"/>
    </xf>
    <xf numFmtId="165" fontId="27" fillId="2" borderId="1" xfId="1" applyFont="1" applyFill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166" fontId="26" fillId="25" borderId="1" xfId="1" applyNumberFormat="1" applyFont="1" applyFill="1" applyBorder="1" applyAlignment="1">
      <alignment horizontal="center" vertical="center" wrapText="1" shrinkToFit="1"/>
    </xf>
    <xf numFmtId="0" fontId="24" fillId="0" borderId="1" xfId="51" applyFill="1" applyBorder="1" applyAlignment="1" applyProtection="1">
      <alignment vertical="center" wrapText="1"/>
    </xf>
    <xf numFmtId="0" fontId="29" fillId="0" borderId="1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8" fillId="0" borderId="0" xfId="51" applyFont="1" applyFill="1" applyBorder="1" applyAlignment="1" applyProtection="1">
      <alignment vertical="center" wrapText="1"/>
    </xf>
    <xf numFmtId="0" fontId="23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165" fontId="23" fillId="0" borderId="0" xfId="1" applyFont="1" applyBorder="1" applyAlignment="1">
      <alignment horizontal="center" vertical="center"/>
    </xf>
    <xf numFmtId="0" fontId="0" fillId="26" borderId="0" xfId="0" applyFill="1" applyAlignment="1">
      <alignment vertical="center"/>
    </xf>
    <xf numFmtId="166" fontId="26" fillId="27" borderId="1" xfId="1" applyNumberFormat="1" applyFont="1" applyFill="1" applyBorder="1" applyAlignment="1">
      <alignment horizontal="center" vertical="center" wrapText="1" shrinkToFit="1"/>
    </xf>
    <xf numFmtId="166" fontId="23" fillId="0" borderId="1" xfId="1" applyNumberFormat="1" applyFont="1" applyFill="1" applyBorder="1" applyAlignment="1">
      <alignment horizontal="center" vertical="center" wrapText="1" shrinkToFit="1"/>
    </xf>
    <xf numFmtId="0" fontId="31" fillId="26" borderId="1" xfId="0" applyFont="1" applyFill="1" applyBorder="1" applyAlignment="1">
      <alignment horizontal="center" vertical="center"/>
    </xf>
    <xf numFmtId="0" fontId="32" fillId="0" borderId="0" xfId="0" applyFont="1"/>
    <xf numFmtId="0" fontId="24" fillId="0" borderId="1" xfId="51" applyBorder="1" applyAlignment="1" applyProtection="1">
      <alignment vertical="center"/>
    </xf>
    <xf numFmtId="0" fontId="23" fillId="0" borderId="1" xfId="0" applyFont="1" applyBorder="1" applyAlignment="1">
      <alignment vertical="center" wrapText="1"/>
    </xf>
    <xf numFmtId="0" fontId="0" fillId="0" borderId="4" xfId="0" applyBorder="1"/>
    <xf numFmtId="0" fontId="23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3" fillId="0" borderId="1" xfId="0" applyFont="1" applyBorder="1"/>
    <xf numFmtId="0" fontId="31" fillId="0" borderId="1" xfId="0" applyFont="1" applyBorder="1" applyAlignment="1">
      <alignment horizontal="center" vertical="center"/>
    </xf>
    <xf numFmtId="0" fontId="24" fillId="0" borderId="0" xfId="51" applyFill="1" applyBorder="1" applyAlignment="1" applyProtection="1">
      <alignment vertical="center"/>
    </xf>
    <xf numFmtId="0" fontId="2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3" fillId="0" borderId="14" xfId="0" applyFont="1" applyBorder="1" applyAlignment="1">
      <alignment horizontal="left" vertical="center" wrapText="1" shrinkToFit="1"/>
    </xf>
    <xf numFmtId="0" fontId="23" fillId="0" borderId="14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/>
    </xf>
    <xf numFmtId="166" fontId="23" fillId="0" borderId="14" xfId="1" applyNumberFormat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3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6" fillId="0" borderId="0" xfId="0" applyFont="1" applyAlignment="1">
      <alignment horizontal="right" vertical="center" wrapText="1"/>
    </xf>
    <xf numFmtId="0" fontId="38" fillId="0" borderId="0" xfId="51" applyFont="1" applyFill="1" applyBorder="1" applyAlignment="1" applyProtection="1">
      <alignment horizontal="left" vertical="center" wrapText="1"/>
    </xf>
    <xf numFmtId="0" fontId="39" fillId="28" borderId="0" xfId="0" applyFont="1" applyFill="1" applyAlignment="1">
      <alignment horizontal="center" vertical="center" wrapText="1"/>
    </xf>
    <xf numFmtId="9" fontId="40" fillId="28" borderId="0" xfId="0" applyNumberFormat="1" applyFont="1" applyFill="1" applyAlignment="1">
      <alignment horizontal="center" vertical="center"/>
    </xf>
  </cellXfs>
  <cellStyles count="79">
    <cellStyle name="20% - Акцент1 2" xfId="3" xr:uid="{00000000-0005-0000-0000-000000000000}"/>
    <cellStyle name="20% - Акцент2 2" xfId="4" xr:uid="{00000000-0005-0000-0000-000001000000}"/>
    <cellStyle name="20% - Акцент3 2" xfId="5" xr:uid="{00000000-0005-0000-0000-000002000000}"/>
    <cellStyle name="20% - Акцент4 2" xfId="6" xr:uid="{00000000-0005-0000-0000-000003000000}"/>
    <cellStyle name="20% - Акцент5 2" xfId="7" xr:uid="{00000000-0005-0000-0000-000004000000}"/>
    <cellStyle name="20% - Акцент6 2" xfId="8" xr:uid="{00000000-0005-0000-0000-000005000000}"/>
    <cellStyle name="40% - Акцент1 2" xfId="9" xr:uid="{00000000-0005-0000-0000-000006000000}"/>
    <cellStyle name="40% - Акцент2 2" xfId="10" xr:uid="{00000000-0005-0000-0000-000007000000}"/>
    <cellStyle name="40% - Акцент3 2" xfId="11" xr:uid="{00000000-0005-0000-0000-000008000000}"/>
    <cellStyle name="40% - Акцент4 2" xfId="12" xr:uid="{00000000-0005-0000-0000-000009000000}"/>
    <cellStyle name="40% - Акцент5 2" xfId="13" xr:uid="{00000000-0005-0000-0000-00000A000000}"/>
    <cellStyle name="40% - Акцент6 2" xfId="14" xr:uid="{00000000-0005-0000-0000-00000B000000}"/>
    <cellStyle name="60% - Акцент1 2" xfId="15" xr:uid="{00000000-0005-0000-0000-00000C000000}"/>
    <cellStyle name="60% - Акцент2 2" xfId="16" xr:uid="{00000000-0005-0000-0000-00000D000000}"/>
    <cellStyle name="60% - Акцент3 2" xfId="17" xr:uid="{00000000-0005-0000-0000-00000E000000}"/>
    <cellStyle name="60% - Акцент4 2" xfId="18" xr:uid="{00000000-0005-0000-0000-00000F000000}"/>
    <cellStyle name="60% - Акцент5 2" xfId="19" xr:uid="{00000000-0005-0000-0000-000010000000}"/>
    <cellStyle name="60% - Акцент6 2" xfId="20" xr:uid="{00000000-0005-0000-0000-000011000000}"/>
    <cellStyle name="S3" xfId="68" xr:uid="{AD59F105-3194-4585-BD52-0D34B776A737}"/>
    <cellStyle name="S5" xfId="69" xr:uid="{8F7699DA-E829-448C-8398-F4AB9D50173D}"/>
    <cellStyle name="Акцент1 2" xfId="21" xr:uid="{00000000-0005-0000-0000-000012000000}"/>
    <cellStyle name="Акцент2 2" xfId="22" xr:uid="{00000000-0005-0000-0000-000013000000}"/>
    <cellStyle name="Акцент3 2" xfId="23" xr:uid="{00000000-0005-0000-0000-000014000000}"/>
    <cellStyle name="Акцент4 2" xfId="24" xr:uid="{00000000-0005-0000-0000-000015000000}"/>
    <cellStyle name="Акцент5 2" xfId="25" xr:uid="{00000000-0005-0000-0000-000016000000}"/>
    <cellStyle name="Акцент6 2" xfId="26" xr:uid="{00000000-0005-0000-0000-000017000000}"/>
    <cellStyle name="Ввод  2" xfId="27" xr:uid="{00000000-0005-0000-0000-000018000000}"/>
    <cellStyle name="Вывод 2" xfId="28" xr:uid="{00000000-0005-0000-0000-000019000000}"/>
    <cellStyle name="Вычисление 2" xfId="29" xr:uid="{00000000-0005-0000-0000-00001A000000}"/>
    <cellStyle name="Гиперссылка" xfId="51" builtinId="8"/>
    <cellStyle name="Денежный [0] 2" xfId="78" xr:uid="{27700DCD-134C-4FBA-8455-AC9939BA548B}"/>
    <cellStyle name="Заголовок 1 2" xfId="30" xr:uid="{00000000-0005-0000-0000-00001C000000}"/>
    <cellStyle name="Заголовок 2 2" xfId="31" xr:uid="{00000000-0005-0000-0000-00001D000000}"/>
    <cellStyle name="Заголовок 3 2" xfId="32" xr:uid="{00000000-0005-0000-0000-00001E000000}"/>
    <cellStyle name="Заголовок 4 2" xfId="33" xr:uid="{00000000-0005-0000-0000-00001F000000}"/>
    <cellStyle name="Итог 2" xfId="34" xr:uid="{00000000-0005-0000-0000-000020000000}"/>
    <cellStyle name="Контрольная ячейка 2" xfId="35" xr:uid="{00000000-0005-0000-0000-000021000000}"/>
    <cellStyle name="Название 2" xfId="36" xr:uid="{00000000-0005-0000-0000-000022000000}"/>
    <cellStyle name="Нейтральный 2" xfId="37" xr:uid="{00000000-0005-0000-0000-000023000000}"/>
    <cellStyle name="Обычный" xfId="0" builtinId="0"/>
    <cellStyle name="Обычный 10" xfId="57" xr:uid="{00000000-0005-0000-0000-000025000000}"/>
    <cellStyle name="Обычный 100 2" xfId="70" xr:uid="{4A73A3BE-4DDC-49AE-9B34-DDA3E9D2A53D}"/>
    <cellStyle name="Обычный 11" xfId="58" xr:uid="{0E80CC18-EBD9-4EAE-B1C3-338E299F83FB}"/>
    <cellStyle name="Обычный 126" xfId="64" xr:uid="{08ED09CA-40DD-4DC3-B482-77DF5B0DDF7B}"/>
    <cellStyle name="Обычный 2" xfId="38" xr:uid="{00000000-0005-0000-0000-000026000000}"/>
    <cellStyle name="Обычный 2 2" xfId="61" xr:uid="{CF845790-2419-4C1F-9A3D-35004BBFC879}"/>
    <cellStyle name="Обычный 2 3" xfId="72" xr:uid="{4611BFB9-5B24-452F-8C38-33303AC9ECAB}"/>
    <cellStyle name="Обычный 3" xfId="39" xr:uid="{00000000-0005-0000-0000-000027000000}"/>
    <cellStyle name="Обычный 3 2" xfId="66" xr:uid="{14046ECD-524D-4BEC-9E0C-BCAE901F34A1}"/>
    <cellStyle name="Обычный 3 3" xfId="74" xr:uid="{2027F4F8-3ECD-49EA-8508-A43DB766F106}"/>
    <cellStyle name="Обычный 4" xfId="40" xr:uid="{00000000-0005-0000-0000-000028000000}"/>
    <cellStyle name="Обычный 4 2" xfId="76" xr:uid="{E2C15F0E-B075-4E10-8510-23419D66CB96}"/>
    <cellStyle name="Обычный 5" xfId="41" xr:uid="{00000000-0005-0000-0000-000029000000}"/>
    <cellStyle name="Обычный 6" xfId="42" xr:uid="{00000000-0005-0000-0000-00002A000000}"/>
    <cellStyle name="Обычный 7" xfId="43" xr:uid="{00000000-0005-0000-0000-00002B000000}"/>
    <cellStyle name="Обычный 8" xfId="2" xr:uid="{00000000-0005-0000-0000-00002C000000}"/>
    <cellStyle name="Обычный 9" xfId="53" xr:uid="{00000000-0005-0000-0000-00002D000000}"/>
    <cellStyle name="Плохой 2" xfId="44" xr:uid="{00000000-0005-0000-0000-00002E000000}"/>
    <cellStyle name="Пояснение 2" xfId="45" xr:uid="{00000000-0005-0000-0000-00002F000000}"/>
    <cellStyle name="Примечание 2" xfId="46" xr:uid="{00000000-0005-0000-0000-000030000000}"/>
    <cellStyle name="Процентный 2" xfId="55" xr:uid="{00000000-0005-0000-0000-000031000000}"/>
    <cellStyle name="Процентный 2 2" xfId="63" xr:uid="{A13A8A85-B9F5-466E-B3A3-CE1E31B493A1}"/>
    <cellStyle name="Связанная ячейка 2" xfId="47" xr:uid="{00000000-0005-0000-0000-000032000000}"/>
    <cellStyle name="Текст предупреждения 2" xfId="48" xr:uid="{00000000-0005-0000-0000-000033000000}"/>
    <cellStyle name="Финансовый" xfId="1" builtinId="3"/>
    <cellStyle name="Финансовый 2" xfId="49" xr:uid="{00000000-0005-0000-0000-000035000000}"/>
    <cellStyle name="Финансовый 2 2" xfId="56" xr:uid="{00000000-0005-0000-0000-000036000000}"/>
    <cellStyle name="Финансовый 2 3" xfId="62" xr:uid="{10F03E15-FDA3-401D-A696-3D8173FECE40}"/>
    <cellStyle name="Финансовый 3" xfId="52" xr:uid="{00000000-0005-0000-0000-000037000000}"/>
    <cellStyle name="Финансовый 3 2" xfId="65" xr:uid="{20EC27E1-E490-4D28-9F3A-1CF18321D984}"/>
    <cellStyle name="Финансовый 3 2 2" xfId="73" xr:uid="{0306C7DA-8AC0-41E9-978A-97DDFFE67273}"/>
    <cellStyle name="Финансовый 3 3" xfId="67" xr:uid="{D618F041-A96A-4784-B306-7CCC619F95DC}"/>
    <cellStyle name="Финансовый 3 4" xfId="75" xr:uid="{CEA80DB2-5C0F-4EEB-96FE-233BB160ABDF}"/>
    <cellStyle name="Финансовый 4" xfId="54" xr:uid="{00000000-0005-0000-0000-000038000000}"/>
    <cellStyle name="Финансовый 4 2" xfId="77" xr:uid="{5F845F07-B7FA-4C10-923C-06C153C709C3}"/>
    <cellStyle name="Финансовый 5" xfId="59" xr:uid="{FFF5809F-243A-49B3-BF7E-6B812DC8D775}"/>
    <cellStyle name="Финансовый 6" xfId="60" xr:uid="{4A860A0A-60D3-4EE1-9C88-46794B2618AA}"/>
    <cellStyle name="Финансовый 7" xfId="71" xr:uid="{70BE171E-CC8C-4DD2-A2E9-FB53A99F5328}"/>
    <cellStyle name="Хороший 2" xfId="50" xr:uid="{00000000-0005-0000-0000-00003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99"/>
      <color rgb="FFCCFF33"/>
      <color rgb="FFDBE4F9"/>
      <color rgb="FFF5D7F1"/>
      <color rgb="FFFFCCCC"/>
      <color rgb="FFAEF3FC"/>
      <color rgb="FFBED2FA"/>
      <color rgb="FFE9FFAB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6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18.png"/><Relationship Id="rId366" Type="http://schemas.openxmlformats.org/officeDocument/2006/relationships/image" Target="../media/image360.png"/><Relationship Id="rId170" Type="http://schemas.openxmlformats.org/officeDocument/2006/relationships/image" Target="../media/image170.jpeg"/><Relationship Id="rId226" Type="http://schemas.openxmlformats.org/officeDocument/2006/relationships/image" Target="../media/image226.png"/><Relationship Id="rId433" Type="http://schemas.openxmlformats.org/officeDocument/2006/relationships/image" Target="../media/image427.jpeg"/><Relationship Id="rId268" Type="http://schemas.openxmlformats.org/officeDocument/2006/relationships/image" Target="../media/image268.pn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29.png"/><Relationship Id="rId377" Type="http://schemas.openxmlformats.org/officeDocument/2006/relationships/image" Target="../media/image371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png"/><Relationship Id="rId402" Type="http://schemas.openxmlformats.org/officeDocument/2006/relationships/image" Target="../media/image396.jpeg"/><Relationship Id="rId279" Type="http://schemas.openxmlformats.org/officeDocument/2006/relationships/image" Target="../media/image277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88.png"/><Relationship Id="rId304" Type="http://schemas.openxmlformats.org/officeDocument/2006/relationships/image" Target="cid:image004.jpg@01DBA7F5.4B18E370" TargetMode="External"/><Relationship Id="rId346" Type="http://schemas.openxmlformats.org/officeDocument/2006/relationships/image" Target="../media/image340.png"/><Relationship Id="rId388" Type="http://schemas.openxmlformats.org/officeDocument/2006/relationships/image" Target="../media/image382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png"/><Relationship Id="rId413" Type="http://schemas.openxmlformats.org/officeDocument/2006/relationships/image" Target="../media/image407.jpe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09.png"/><Relationship Id="rId357" Type="http://schemas.openxmlformats.org/officeDocument/2006/relationships/image" Target="../media/image351.pn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png"/><Relationship Id="rId399" Type="http://schemas.openxmlformats.org/officeDocument/2006/relationships/image" Target="../media/image393.jpeg"/><Relationship Id="rId259" Type="http://schemas.openxmlformats.org/officeDocument/2006/relationships/image" Target="../media/image259.jpeg"/><Relationship Id="rId424" Type="http://schemas.openxmlformats.org/officeDocument/2006/relationships/image" Target="../media/image418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png"/><Relationship Id="rId326" Type="http://schemas.openxmlformats.org/officeDocument/2006/relationships/image" Target="../media/image320.pn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2.png"/><Relationship Id="rId172" Type="http://schemas.openxmlformats.org/officeDocument/2006/relationships/image" Target="../media/image172.jpeg"/><Relationship Id="rId228" Type="http://schemas.openxmlformats.org/officeDocument/2006/relationships/image" Target="../media/image228.jpg"/><Relationship Id="rId435" Type="http://schemas.openxmlformats.org/officeDocument/2006/relationships/image" Target="../media/image429.jpeg"/><Relationship Id="rId281" Type="http://schemas.openxmlformats.org/officeDocument/2006/relationships/image" Target="../media/image279.jpeg"/><Relationship Id="rId337" Type="http://schemas.openxmlformats.org/officeDocument/2006/relationships/image" Target="../media/image331.pn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3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png"/><Relationship Id="rId390" Type="http://schemas.openxmlformats.org/officeDocument/2006/relationships/image" Target="../media/image384.jpeg"/><Relationship Id="rId404" Type="http://schemas.openxmlformats.org/officeDocument/2006/relationships/image" Target="../media/image398.jpeg"/><Relationship Id="rId250" Type="http://schemas.openxmlformats.org/officeDocument/2006/relationships/image" Target="../media/image250.jpeg"/><Relationship Id="rId292" Type="http://schemas.openxmlformats.org/officeDocument/2006/relationships/image" Target="../media/image290.png"/><Relationship Id="rId306" Type="http://schemas.openxmlformats.org/officeDocument/2006/relationships/image" Target="../media/image300.pn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2.pn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png"/><Relationship Id="rId415" Type="http://schemas.openxmlformats.org/officeDocument/2006/relationships/image" Target="../media/image409.png"/><Relationship Id="rId261" Type="http://schemas.openxmlformats.org/officeDocument/2006/relationships/image" Target="../media/image261.pn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1.png"/><Relationship Id="rId359" Type="http://schemas.openxmlformats.org/officeDocument/2006/relationships/image" Target="../media/image353.pn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png"/><Relationship Id="rId370" Type="http://schemas.openxmlformats.org/officeDocument/2006/relationships/image" Target="../media/image364.png"/><Relationship Id="rId426" Type="http://schemas.openxmlformats.org/officeDocument/2006/relationships/image" Target="../media/image420.jpeg"/><Relationship Id="rId230" Type="http://schemas.openxmlformats.org/officeDocument/2006/relationships/image" Target="../media/image230.jp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1.png"/><Relationship Id="rId328" Type="http://schemas.openxmlformats.org/officeDocument/2006/relationships/image" Target="../media/image322.png"/><Relationship Id="rId132" Type="http://schemas.openxmlformats.org/officeDocument/2006/relationships/image" Target="../media/image132.jpeg"/><Relationship Id="rId174" Type="http://schemas.openxmlformats.org/officeDocument/2006/relationships/image" Target="../media/image174.jpeg"/><Relationship Id="rId381" Type="http://schemas.openxmlformats.org/officeDocument/2006/relationships/image" Target="../media/image375.jpeg"/><Relationship Id="rId241" Type="http://schemas.openxmlformats.org/officeDocument/2006/relationships/image" Target="../media/image241.jpeg"/><Relationship Id="rId437" Type="http://schemas.openxmlformats.org/officeDocument/2006/relationships/image" Target="../media/image431.jpeg"/><Relationship Id="rId36" Type="http://schemas.openxmlformats.org/officeDocument/2006/relationships/image" Target="../media/image36.jpeg"/><Relationship Id="rId283" Type="http://schemas.openxmlformats.org/officeDocument/2006/relationships/image" Target="../media/image281.png"/><Relationship Id="rId339" Type="http://schemas.openxmlformats.org/officeDocument/2006/relationships/image" Target="../media/image333.pn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44.png"/><Relationship Id="rId406" Type="http://schemas.openxmlformats.org/officeDocument/2006/relationships/image" Target="../media/image400.pn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392" Type="http://schemas.openxmlformats.org/officeDocument/2006/relationships/image" Target="../media/image386.jpeg"/><Relationship Id="rId252" Type="http://schemas.openxmlformats.org/officeDocument/2006/relationships/image" Target="../media/image252.png"/><Relationship Id="rId294" Type="http://schemas.openxmlformats.org/officeDocument/2006/relationships/image" Target="../media/image292.jpeg"/><Relationship Id="rId308" Type="http://schemas.openxmlformats.org/officeDocument/2006/relationships/image" Target="../media/image302.pn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55.png"/><Relationship Id="rId196" Type="http://schemas.openxmlformats.org/officeDocument/2006/relationships/image" Target="../media/image196.jpeg"/><Relationship Id="rId417" Type="http://schemas.openxmlformats.org/officeDocument/2006/relationships/image" Target="../media/image411.pn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3.pn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24.png"/><Relationship Id="rId165" Type="http://schemas.openxmlformats.org/officeDocument/2006/relationships/image" Target="../media/image165.jpeg"/><Relationship Id="rId372" Type="http://schemas.openxmlformats.org/officeDocument/2006/relationships/image" Target="../media/image366.png"/><Relationship Id="rId428" Type="http://schemas.openxmlformats.org/officeDocument/2006/relationships/image" Target="../media/image422.jpeg"/><Relationship Id="rId232" Type="http://schemas.openxmlformats.org/officeDocument/2006/relationships/image" Target="../media/image232.jpg"/><Relationship Id="rId274" Type="http://schemas.openxmlformats.org/officeDocument/2006/relationships/image" Target="../media/image272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35.png"/><Relationship Id="rId383" Type="http://schemas.openxmlformats.org/officeDocument/2006/relationships/image" Target="../media/image377.jpeg"/><Relationship Id="rId439" Type="http://schemas.openxmlformats.org/officeDocument/2006/relationships/image" Target="../media/image433.png"/><Relationship Id="rId201" Type="http://schemas.openxmlformats.org/officeDocument/2006/relationships/image" Target="../media/image201.jpeg"/><Relationship Id="rId243" Type="http://schemas.openxmlformats.org/officeDocument/2006/relationships/image" Target="../media/image243.png"/><Relationship Id="rId285" Type="http://schemas.openxmlformats.org/officeDocument/2006/relationships/image" Target="../media/image283.pn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04.pn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46.png"/><Relationship Id="rId394" Type="http://schemas.openxmlformats.org/officeDocument/2006/relationships/image" Target="../media/image388.jpeg"/><Relationship Id="rId408" Type="http://schemas.openxmlformats.org/officeDocument/2006/relationships/image" Target="../media/image402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4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15.jpeg"/><Relationship Id="rId363" Type="http://schemas.openxmlformats.org/officeDocument/2006/relationships/image" Target="../media/image357.png"/><Relationship Id="rId419" Type="http://schemas.openxmlformats.org/officeDocument/2006/relationships/image" Target="../media/image413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2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png"/><Relationship Id="rId286" Type="http://schemas.openxmlformats.org/officeDocument/2006/relationships/image" Target="../media/image284.pn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05.png"/><Relationship Id="rId332" Type="http://schemas.openxmlformats.org/officeDocument/2006/relationships/image" Target="../media/image326.png"/><Relationship Id="rId353" Type="http://schemas.openxmlformats.org/officeDocument/2006/relationships/image" Target="../media/image347.png"/><Relationship Id="rId374" Type="http://schemas.openxmlformats.org/officeDocument/2006/relationships/image" Target="../media/image368.png"/><Relationship Id="rId395" Type="http://schemas.openxmlformats.org/officeDocument/2006/relationships/image" Target="../media/image389.png"/><Relationship Id="rId409" Type="http://schemas.openxmlformats.org/officeDocument/2006/relationships/image" Target="../media/image403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420" Type="http://schemas.openxmlformats.org/officeDocument/2006/relationships/image" Target="../media/image414.jpe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4.png"/><Relationship Id="rId297" Type="http://schemas.openxmlformats.org/officeDocument/2006/relationships/image" Target="../media/image295.jpeg"/><Relationship Id="rId441" Type="http://schemas.openxmlformats.org/officeDocument/2006/relationships/image" Target="../media/image435.pn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297.jpeg"/><Relationship Id="rId322" Type="http://schemas.openxmlformats.org/officeDocument/2006/relationships/image" Target="../media/image316.png"/><Relationship Id="rId343" Type="http://schemas.openxmlformats.org/officeDocument/2006/relationships/image" Target="../media/image337.png"/><Relationship Id="rId364" Type="http://schemas.openxmlformats.org/officeDocument/2006/relationships/image" Target="../media/image358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7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png"/><Relationship Id="rId287" Type="http://schemas.openxmlformats.org/officeDocument/2006/relationships/image" Target="../media/image285.jpeg"/><Relationship Id="rId410" Type="http://schemas.openxmlformats.org/officeDocument/2006/relationships/image" Target="../media/image404.jpeg"/><Relationship Id="rId431" Type="http://schemas.openxmlformats.org/officeDocument/2006/relationships/image" Target="../media/image425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06.png"/><Relationship Id="rId333" Type="http://schemas.openxmlformats.org/officeDocument/2006/relationships/image" Target="../media/image327.png"/><Relationship Id="rId354" Type="http://schemas.openxmlformats.org/officeDocument/2006/relationships/image" Target="../media/image348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69.jpeg"/><Relationship Id="rId396" Type="http://schemas.openxmlformats.org/officeDocument/2006/relationships/image" Target="../media/image390.jpeg"/><Relationship Id="rId3" Type="http://schemas.openxmlformats.org/officeDocument/2006/relationships/image" Target="../media/image3.jpeg"/><Relationship Id="rId214" Type="http://schemas.openxmlformats.org/officeDocument/2006/relationships/image" Target="../media/image214.pn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5.png"/><Relationship Id="rId298" Type="http://schemas.openxmlformats.org/officeDocument/2006/relationships/image" Target="cid:image003.jpg@01DBAA10.4E763550" TargetMode="External"/><Relationship Id="rId400" Type="http://schemas.openxmlformats.org/officeDocument/2006/relationships/image" Target="../media/image394.jpeg"/><Relationship Id="rId421" Type="http://schemas.openxmlformats.org/officeDocument/2006/relationships/image" Target="../media/image415.jpg"/><Relationship Id="rId442" Type="http://schemas.openxmlformats.org/officeDocument/2006/relationships/image" Target="../media/image436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cid:image010.jpg@01DBAA10.4E763550" TargetMode="External"/><Relationship Id="rId323" Type="http://schemas.openxmlformats.org/officeDocument/2006/relationships/image" Target="../media/image317.png"/><Relationship Id="rId344" Type="http://schemas.openxmlformats.org/officeDocument/2006/relationships/image" Target="../media/image338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59.png"/><Relationship Id="rId386" Type="http://schemas.openxmlformats.org/officeDocument/2006/relationships/image" Target="../media/image380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png"/><Relationship Id="rId288" Type="http://schemas.openxmlformats.org/officeDocument/2006/relationships/image" Target="../media/image286.png"/><Relationship Id="rId411" Type="http://schemas.openxmlformats.org/officeDocument/2006/relationships/image" Target="../media/image405.png"/><Relationship Id="rId432" Type="http://schemas.openxmlformats.org/officeDocument/2006/relationships/image" Target="../media/image426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0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28.png"/><Relationship Id="rId355" Type="http://schemas.openxmlformats.org/officeDocument/2006/relationships/image" Target="../media/image349.png"/><Relationship Id="rId376" Type="http://schemas.openxmlformats.org/officeDocument/2006/relationships/image" Target="../media/image370.jpeg"/><Relationship Id="rId397" Type="http://schemas.openxmlformats.org/officeDocument/2006/relationships/image" Target="../media/image391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pn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6.jpeg"/><Relationship Id="rId401" Type="http://schemas.openxmlformats.org/officeDocument/2006/relationships/image" Target="../media/image395.jpeg"/><Relationship Id="rId422" Type="http://schemas.openxmlformats.org/officeDocument/2006/relationships/image" Target="../media/image416.jpeg"/><Relationship Id="rId303" Type="http://schemas.openxmlformats.org/officeDocument/2006/relationships/image" Target="../media/image298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39.png"/><Relationship Id="rId387" Type="http://schemas.openxmlformats.org/officeDocument/2006/relationships/image" Target="../media/image381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06.jpeg"/><Relationship Id="rId107" Type="http://schemas.openxmlformats.org/officeDocument/2006/relationships/image" Target="../media/image107.jpeg"/><Relationship Id="rId289" Type="http://schemas.openxmlformats.org/officeDocument/2006/relationships/image" Target="../media/image287.pn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08.png"/><Relationship Id="rId356" Type="http://schemas.openxmlformats.org/officeDocument/2006/relationships/image" Target="../media/image350.png"/><Relationship Id="rId398" Type="http://schemas.openxmlformats.org/officeDocument/2006/relationships/image" Target="../media/image392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png"/><Relationship Id="rId423" Type="http://schemas.openxmlformats.org/officeDocument/2006/relationships/image" Target="../media/image41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19.png"/><Relationship Id="rId367" Type="http://schemas.openxmlformats.org/officeDocument/2006/relationships/image" Target="../media/image361.png"/><Relationship Id="rId171" Type="http://schemas.openxmlformats.org/officeDocument/2006/relationships/image" Target="../media/image171.jpe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28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78.jpeg"/><Relationship Id="rId336" Type="http://schemas.openxmlformats.org/officeDocument/2006/relationships/image" Target="../media/image330.pn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2.jpeg"/><Relationship Id="rId403" Type="http://schemas.openxmlformats.org/officeDocument/2006/relationships/image" Target="../media/image397.pn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91" Type="http://schemas.openxmlformats.org/officeDocument/2006/relationships/image" Target="../media/image289.png"/><Relationship Id="rId305" Type="http://schemas.openxmlformats.org/officeDocument/2006/relationships/image" Target="../media/image299.png"/><Relationship Id="rId347" Type="http://schemas.openxmlformats.org/officeDocument/2006/relationships/image" Target="../media/image341.pn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3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08.pn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0.pn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2.png"/><Relationship Id="rId162" Type="http://schemas.openxmlformats.org/officeDocument/2006/relationships/image" Target="../media/image162.jpeg"/><Relationship Id="rId218" Type="http://schemas.openxmlformats.org/officeDocument/2006/relationships/image" Target="../media/image218.png"/><Relationship Id="rId425" Type="http://schemas.openxmlformats.org/officeDocument/2006/relationships/image" Target="../media/image419.jpeg"/><Relationship Id="rId271" Type="http://schemas.openxmlformats.org/officeDocument/2006/relationships/image" Target="cid:image002.png@01DB5213.7C299DC0" TargetMode="External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1.png"/><Relationship Id="rId369" Type="http://schemas.openxmlformats.org/officeDocument/2006/relationships/image" Target="../media/image363.png"/><Relationship Id="rId173" Type="http://schemas.openxmlformats.org/officeDocument/2006/relationships/image" Target="../media/image173.jpeg"/><Relationship Id="rId229" Type="http://schemas.openxmlformats.org/officeDocument/2006/relationships/image" Target="../media/image229.jpg"/><Relationship Id="rId380" Type="http://schemas.openxmlformats.org/officeDocument/2006/relationships/image" Target="../media/image374.jpeg"/><Relationship Id="rId436" Type="http://schemas.openxmlformats.org/officeDocument/2006/relationships/image" Target="../media/image430.jpeg"/><Relationship Id="rId240" Type="http://schemas.openxmlformats.org/officeDocument/2006/relationships/image" Target="../media/image240.pn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0.png"/><Relationship Id="rId338" Type="http://schemas.openxmlformats.org/officeDocument/2006/relationships/image" Target="../media/image332.pn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85.jpeg"/><Relationship Id="rId405" Type="http://schemas.openxmlformats.org/officeDocument/2006/relationships/image" Target="../media/image399.png"/><Relationship Id="rId251" Type="http://schemas.openxmlformats.org/officeDocument/2006/relationships/image" Target="../media/image251.png"/><Relationship Id="rId46" Type="http://schemas.openxmlformats.org/officeDocument/2006/relationships/image" Target="../media/image46.jpeg"/><Relationship Id="rId293" Type="http://schemas.openxmlformats.org/officeDocument/2006/relationships/image" Target="../media/image291.jpeg"/><Relationship Id="rId307" Type="http://schemas.openxmlformats.org/officeDocument/2006/relationships/image" Target="../media/image301.png"/><Relationship Id="rId349" Type="http://schemas.openxmlformats.org/officeDocument/2006/relationships/image" Target="../media/image343.pn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360" Type="http://schemas.openxmlformats.org/officeDocument/2006/relationships/image" Target="../media/image354.png"/><Relationship Id="rId416" Type="http://schemas.openxmlformats.org/officeDocument/2006/relationships/image" Target="../media/image410.png"/><Relationship Id="rId220" Type="http://schemas.openxmlformats.org/officeDocument/2006/relationships/image" Target="../media/image220.pn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2.pn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65.png"/><Relationship Id="rId427" Type="http://schemas.openxmlformats.org/officeDocument/2006/relationships/image" Target="../media/image421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g"/><Relationship Id="rId273" Type="http://schemas.openxmlformats.org/officeDocument/2006/relationships/image" Target="cid:image004.png@01DB5213.7C299DC0" TargetMode="External"/><Relationship Id="rId329" Type="http://schemas.openxmlformats.org/officeDocument/2006/relationships/image" Target="../media/image323.pn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34.png"/><Relationship Id="rId200" Type="http://schemas.openxmlformats.org/officeDocument/2006/relationships/image" Target="../media/image200.jpeg"/><Relationship Id="rId382" Type="http://schemas.openxmlformats.org/officeDocument/2006/relationships/image" Target="../media/image376.jpeg"/><Relationship Id="rId438" Type="http://schemas.openxmlformats.org/officeDocument/2006/relationships/image" Target="../media/image432.jpeg"/><Relationship Id="rId242" Type="http://schemas.openxmlformats.org/officeDocument/2006/relationships/image" Target="../media/image242.png"/><Relationship Id="rId284" Type="http://schemas.openxmlformats.org/officeDocument/2006/relationships/image" Target="../media/image282.pn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45.png"/><Relationship Id="rId393" Type="http://schemas.openxmlformats.org/officeDocument/2006/relationships/image" Target="../media/image387.jpeg"/><Relationship Id="rId407" Type="http://schemas.openxmlformats.org/officeDocument/2006/relationships/image" Target="../media/image401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3.png"/><Relationship Id="rId309" Type="http://schemas.openxmlformats.org/officeDocument/2006/relationships/image" Target="../media/image303.pn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14.pn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56.png"/><Relationship Id="rId418" Type="http://schemas.openxmlformats.org/officeDocument/2006/relationships/image" Target="../media/image412.jpe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25.png"/><Relationship Id="rId373" Type="http://schemas.openxmlformats.org/officeDocument/2006/relationships/image" Target="../media/image367.jpeg"/><Relationship Id="rId429" Type="http://schemas.openxmlformats.org/officeDocument/2006/relationships/image" Target="../media/image423.jpeg"/><Relationship Id="rId1" Type="http://schemas.openxmlformats.org/officeDocument/2006/relationships/image" Target="../media/image1.png"/><Relationship Id="rId233" Type="http://schemas.openxmlformats.org/officeDocument/2006/relationships/image" Target="../media/image233.jpg"/><Relationship Id="rId440" Type="http://schemas.openxmlformats.org/officeDocument/2006/relationships/image" Target="../media/image434.png"/><Relationship Id="rId28" Type="http://schemas.openxmlformats.org/officeDocument/2006/relationships/image" Target="../media/image28.jpeg"/><Relationship Id="rId275" Type="http://schemas.openxmlformats.org/officeDocument/2006/relationships/image" Target="../media/image273.png"/><Relationship Id="rId300" Type="http://schemas.openxmlformats.org/officeDocument/2006/relationships/image" Target="cid:image006.jpg@01DBAA10.4E763550" TargetMode="External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36.png"/><Relationship Id="rId384" Type="http://schemas.openxmlformats.org/officeDocument/2006/relationships/image" Target="../media/image378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60.png"/><Relationship Id="rId21" Type="http://schemas.openxmlformats.org/officeDocument/2006/relationships/image" Target="../media/image455.png"/><Relationship Id="rId42" Type="http://schemas.openxmlformats.org/officeDocument/2006/relationships/image" Target="../media/image476.jpeg"/><Relationship Id="rId47" Type="http://schemas.openxmlformats.org/officeDocument/2006/relationships/image" Target="../media/image481.jpeg"/><Relationship Id="rId63" Type="http://schemas.openxmlformats.org/officeDocument/2006/relationships/image" Target="../media/image497.png"/><Relationship Id="rId68" Type="http://schemas.openxmlformats.org/officeDocument/2006/relationships/image" Target="../media/image502.png"/><Relationship Id="rId2" Type="http://schemas.openxmlformats.org/officeDocument/2006/relationships/image" Target="../media/image438.jpeg"/><Relationship Id="rId16" Type="http://schemas.openxmlformats.org/officeDocument/2006/relationships/image" Target="../media/image452.png"/><Relationship Id="rId29" Type="http://schemas.openxmlformats.org/officeDocument/2006/relationships/image" Target="../media/image463.png"/><Relationship Id="rId11" Type="http://schemas.openxmlformats.org/officeDocument/2006/relationships/image" Target="../media/image447.png"/><Relationship Id="rId24" Type="http://schemas.openxmlformats.org/officeDocument/2006/relationships/image" Target="../media/image458.png"/><Relationship Id="rId32" Type="http://schemas.openxmlformats.org/officeDocument/2006/relationships/image" Target="../media/image466.png"/><Relationship Id="rId37" Type="http://schemas.openxmlformats.org/officeDocument/2006/relationships/image" Target="../media/image471.jpeg"/><Relationship Id="rId40" Type="http://schemas.openxmlformats.org/officeDocument/2006/relationships/image" Target="../media/image474.jpeg"/><Relationship Id="rId45" Type="http://schemas.openxmlformats.org/officeDocument/2006/relationships/image" Target="../media/image479.jpeg"/><Relationship Id="rId53" Type="http://schemas.openxmlformats.org/officeDocument/2006/relationships/image" Target="../media/image487.png"/><Relationship Id="rId58" Type="http://schemas.openxmlformats.org/officeDocument/2006/relationships/image" Target="../media/image492.png"/><Relationship Id="rId66" Type="http://schemas.openxmlformats.org/officeDocument/2006/relationships/image" Target="../media/image500.jpeg"/><Relationship Id="rId5" Type="http://schemas.openxmlformats.org/officeDocument/2006/relationships/image" Target="../media/image441.jpeg"/><Relationship Id="rId61" Type="http://schemas.openxmlformats.org/officeDocument/2006/relationships/image" Target="../media/image495.png"/><Relationship Id="rId19" Type="http://schemas.openxmlformats.org/officeDocument/2006/relationships/image" Target="cid:image004.png@01DBD639.17937020" TargetMode="External"/><Relationship Id="rId14" Type="http://schemas.openxmlformats.org/officeDocument/2006/relationships/image" Target="../media/image450.png"/><Relationship Id="rId22" Type="http://schemas.openxmlformats.org/officeDocument/2006/relationships/image" Target="../media/image456.png"/><Relationship Id="rId27" Type="http://schemas.openxmlformats.org/officeDocument/2006/relationships/image" Target="../media/image461.png"/><Relationship Id="rId30" Type="http://schemas.openxmlformats.org/officeDocument/2006/relationships/image" Target="../media/image464.png"/><Relationship Id="rId35" Type="http://schemas.openxmlformats.org/officeDocument/2006/relationships/image" Target="../media/image469.jpeg"/><Relationship Id="rId43" Type="http://schemas.openxmlformats.org/officeDocument/2006/relationships/image" Target="../media/image477.jpeg"/><Relationship Id="rId48" Type="http://schemas.openxmlformats.org/officeDocument/2006/relationships/image" Target="../media/image482.jpeg"/><Relationship Id="rId56" Type="http://schemas.openxmlformats.org/officeDocument/2006/relationships/image" Target="../media/image490.png"/><Relationship Id="rId64" Type="http://schemas.openxmlformats.org/officeDocument/2006/relationships/image" Target="../media/image498.png"/><Relationship Id="rId69" Type="http://schemas.openxmlformats.org/officeDocument/2006/relationships/image" Target="../media/image503.png"/><Relationship Id="rId8" Type="http://schemas.openxmlformats.org/officeDocument/2006/relationships/image" Target="../media/image444.png"/><Relationship Id="rId51" Type="http://schemas.openxmlformats.org/officeDocument/2006/relationships/image" Target="../media/image485.jpeg"/><Relationship Id="rId72" Type="http://schemas.openxmlformats.org/officeDocument/2006/relationships/image" Target="../media/image506.jpeg"/><Relationship Id="rId3" Type="http://schemas.openxmlformats.org/officeDocument/2006/relationships/image" Target="../media/image439.jpeg"/><Relationship Id="rId12" Type="http://schemas.openxmlformats.org/officeDocument/2006/relationships/image" Target="../media/image448.png"/><Relationship Id="rId17" Type="http://schemas.openxmlformats.org/officeDocument/2006/relationships/image" Target="cid:image003.png@01DBD639.17937020" TargetMode="External"/><Relationship Id="rId25" Type="http://schemas.openxmlformats.org/officeDocument/2006/relationships/image" Target="../media/image459.png"/><Relationship Id="rId33" Type="http://schemas.openxmlformats.org/officeDocument/2006/relationships/image" Target="../media/image467.jpeg"/><Relationship Id="rId38" Type="http://schemas.openxmlformats.org/officeDocument/2006/relationships/image" Target="../media/image472.jpeg"/><Relationship Id="rId46" Type="http://schemas.openxmlformats.org/officeDocument/2006/relationships/image" Target="../media/image480.jpeg"/><Relationship Id="rId59" Type="http://schemas.openxmlformats.org/officeDocument/2006/relationships/image" Target="../media/image493.png"/><Relationship Id="rId67" Type="http://schemas.openxmlformats.org/officeDocument/2006/relationships/image" Target="../media/image501.png"/><Relationship Id="rId20" Type="http://schemas.openxmlformats.org/officeDocument/2006/relationships/image" Target="../media/image454.png"/><Relationship Id="rId41" Type="http://schemas.openxmlformats.org/officeDocument/2006/relationships/image" Target="../media/image475.jpeg"/><Relationship Id="rId54" Type="http://schemas.openxmlformats.org/officeDocument/2006/relationships/image" Target="../media/image488.png"/><Relationship Id="rId62" Type="http://schemas.openxmlformats.org/officeDocument/2006/relationships/image" Target="../media/image496.png"/><Relationship Id="rId70" Type="http://schemas.openxmlformats.org/officeDocument/2006/relationships/image" Target="../media/image504.png"/><Relationship Id="rId1" Type="http://schemas.openxmlformats.org/officeDocument/2006/relationships/image" Target="../media/image437.jpeg"/><Relationship Id="rId6" Type="http://schemas.openxmlformats.org/officeDocument/2006/relationships/image" Target="../media/image442.png"/><Relationship Id="rId15" Type="http://schemas.openxmlformats.org/officeDocument/2006/relationships/image" Target="../media/image451.png"/><Relationship Id="rId23" Type="http://schemas.openxmlformats.org/officeDocument/2006/relationships/image" Target="../media/image457.png"/><Relationship Id="rId28" Type="http://schemas.openxmlformats.org/officeDocument/2006/relationships/image" Target="../media/image462.png"/><Relationship Id="rId36" Type="http://schemas.openxmlformats.org/officeDocument/2006/relationships/image" Target="../media/image470.jpeg"/><Relationship Id="rId49" Type="http://schemas.openxmlformats.org/officeDocument/2006/relationships/image" Target="../media/image483.jpeg"/><Relationship Id="rId57" Type="http://schemas.openxmlformats.org/officeDocument/2006/relationships/image" Target="../media/image491.png"/><Relationship Id="rId10" Type="http://schemas.openxmlformats.org/officeDocument/2006/relationships/image" Target="../media/image446.png"/><Relationship Id="rId31" Type="http://schemas.openxmlformats.org/officeDocument/2006/relationships/image" Target="../media/image465.png"/><Relationship Id="rId44" Type="http://schemas.openxmlformats.org/officeDocument/2006/relationships/image" Target="../media/image478.jpeg"/><Relationship Id="rId52" Type="http://schemas.openxmlformats.org/officeDocument/2006/relationships/image" Target="../media/image486.jpeg"/><Relationship Id="rId60" Type="http://schemas.openxmlformats.org/officeDocument/2006/relationships/image" Target="../media/image494.png"/><Relationship Id="rId65" Type="http://schemas.openxmlformats.org/officeDocument/2006/relationships/image" Target="../media/image499.jpeg"/><Relationship Id="rId73" Type="http://schemas.openxmlformats.org/officeDocument/2006/relationships/image" Target="../media/image436.png"/><Relationship Id="rId4" Type="http://schemas.openxmlformats.org/officeDocument/2006/relationships/image" Target="../media/image440.jpeg"/><Relationship Id="rId9" Type="http://schemas.openxmlformats.org/officeDocument/2006/relationships/image" Target="../media/image445.png"/><Relationship Id="rId13" Type="http://schemas.openxmlformats.org/officeDocument/2006/relationships/image" Target="../media/image449.png"/><Relationship Id="rId18" Type="http://schemas.openxmlformats.org/officeDocument/2006/relationships/image" Target="../media/image453.png"/><Relationship Id="rId39" Type="http://schemas.openxmlformats.org/officeDocument/2006/relationships/image" Target="../media/image473.jpeg"/><Relationship Id="rId34" Type="http://schemas.openxmlformats.org/officeDocument/2006/relationships/image" Target="../media/image468.jpeg"/><Relationship Id="rId50" Type="http://schemas.openxmlformats.org/officeDocument/2006/relationships/image" Target="../media/image484.jpeg"/><Relationship Id="rId55" Type="http://schemas.openxmlformats.org/officeDocument/2006/relationships/image" Target="../media/image489.png"/><Relationship Id="rId7" Type="http://schemas.openxmlformats.org/officeDocument/2006/relationships/image" Target="../media/image443.jpeg"/><Relationship Id="rId71" Type="http://schemas.openxmlformats.org/officeDocument/2006/relationships/image" Target="../media/image50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4.jpeg"/><Relationship Id="rId3" Type="http://schemas.openxmlformats.org/officeDocument/2006/relationships/image" Target="../media/image509.jpeg"/><Relationship Id="rId7" Type="http://schemas.openxmlformats.org/officeDocument/2006/relationships/image" Target="../media/image513.jpeg"/><Relationship Id="rId2" Type="http://schemas.openxmlformats.org/officeDocument/2006/relationships/image" Target="../media/image508.jpeg"/><Relationship Id="rId1" Type="http://schemas.openxmlformats.org/officeDocument/2006/relationships/image" Target="../media/image507.jpeg"/><Relationship Id="rId6" Type="http://schemas.openxmlformats.org/officeDocument/2006/relationships/image" Target="../media/image512.jpeg"/><Relationship Id="rId11" Type="http://schemas.openxmlformats.org/officeDocument/2006/relationships/image" Target="../media/image436.png"/><Relationship Id="rId5" Type="http://schemas.openxmlformats.org/officeDocument/2006/relationships/image" Target="../media/image511.jpeg"/><Relationship Id="rId10" Type="http://schemas.openxmlformats.org/officeDocument/2006/relationships/image" Target="../media/image516.png"/><Relationship Id="rId4" Type="http://schemas.openxmlformats.org/officeDocument/2006/relationships/image" Target="../media/image510.jpeg"/><Relationship Id="rId9" Type="http://schemas.openxmlformats.org/officeDocument/2006/relationships/image" Target="../media/image515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29.png"/><Relationship Id="rId18" Type="http://schemas.openxmlformats.org/officeDocument/2006/relationships/image" Target="../media/image534.png"/><Relationship Id="rId26" Type="http://schemas.openxmlformats.org/officeDocument/2006/relationships/image" Target="../media/image542.jpeg"/><Relationship Id="rId39" Type="http://schemas.openxmlformats.org/officeDocument/2006/relationships/image" Target="../media/image555.jpeg"/><Relationship Id="rId21" Type="http://schemas.openxmlformats.org/officeDocument/2006/relationships/image" Target="../media/image537.png"/><Relationship Id="rId34" Type="http://schemas.openxmlformats.org/officeDocument/2006/relationships/image" Target="../media/image550.jpeg"/><Relationship Id="rId42" Type="http://schemas.openxmlformats.org/officeDocument/2006/relationships/image" Target="../media/image558.jpeg"/><Relationship Id="rId47" Type="http://schemas.openxmlformats.org/officeDocument/2006/relationships/image" Target="../media/image563.png"/><Relationship Id="rId50" Type="http://schemas.openxmlformats.org/officeDocument/2006/relationships/image" Target="../media/image566.jpeg"/><Relationship Id="rId55" Type="http://schemas.openxmlformats.org/officeDocument/2006/relationships/image" Target="../media/image571.jpeg"/><Relationship Id="rId7" Type="http://schemas.openxmlformats.org/officeDocument/2006/relationships/image" Target="../media/image523.png"/><Relationship Id="rId2" Type="http://schemas.openxmlformats.org/officeDocument/2006/relationships/image" Target="../media/image518.png"/><Relationship Id="rId16" Type="http://schemas.openxmlformats.org/officeDocument/2006/relationships/image" Target="../media/image532.png"/><Relationship Id="rId29" Type="http://schemas.openxmlformats.org/officeDocument/2006/relationships/image" Target="../media/image545.jpeg"/><Relationship Id="rId11" Type="http://schemas.openxmlformats.org/officeDocument/2006/relationships/image" Target="../media/image527.png"/><Relationship Id="rId24" Type="http://schemas.openxmlformats.org/officeDocument/2006/relationships/image" Target="../media/image540.jpeg"/><Relationship Id="rId32" Type="http://schemas.openxmlformats.org/officeDocument/2006/relationships/image" Target="../media/image548.jpeg"/><Relationship Id="rId37" Type="http://schemas.openxmlformats.org/officeDocument/2006/relationships/image" Target="../media/image553.jpeg"/><Relationship Id="rId40" Type="http://schemas.openxmlformats.org/officeDocument/2006/relationships/image" Target="../media/image556.jpeg"/><Relationship Id="rId45" Type="http://schemas.openxmlformats.org/officeDocument/2006/relationships/image" Target="../media/image561.png"/><Relationship Id="rId53" Type="http://schemas.openxmlformats.org/officeDocument/2006/relationships/image" Target="../media/image569.jpeg"/><Relationship Id="rId58" Type="http://schemas.openxmlformats.org/officeDocument/2006/relationships/image" Target="../media/image574.png"/><Relationship Id="rId5" Type="http://schemas.openxmlformats.org/officeDocument/2006/relationships/image" Target="../media/image521.png"/><Relationship Id="rId61" Type="http://schemas.openxmlformats.org/officeDocument/2006/relationships/image" Target="../media/image577.png"/><Relationship Id="rId19" Type="http://schemas.openxmlformats.org/officeDocument/2006/relationships/image" Target="../media/image535.png"/><Relationship Id="rId14" Type="http://schemas.openxmlformats.org/officeDocument/2006/relationships/image" Target="../media/image530.png"/><Relationship Id="rId22" Type="http://schemas.openxmlformats.org/officeDocument/2006/relationships/image" Target="../media/image538.png"/><Relationship Id="rId27" Type="http://schemas.openxmlformats.org/officeDocument/2006/relationships/image" Target="../media/image543.jpeg"/><Relationship Id="rId30" Type="http://schemas.openxmlformats.org/officeDocument/2006/relationships/image" Target="../media/image546.jpeg"/><Relationship Id="rId35" Type="http://schemas.openxmlformats.org/officeDocument/2006/relationships/image" Target="../media/image551.jpeg"/><Relationship Id="rId43" Type="http://schemas.openxmlformats.org/officeDocument/2006/relationships/image" Target="../media/image559.jpeg"/><Relationship Id="rId48" Type="http://schemas.openxmlformats.org/officeDocument/2006/relationships/image" Target="../media/image564.jpeg"/><Relationship Id="rId56" Type="http://schemas.openxmlformats.org/officeDocument/2006/relationships/image" Target="../media/image572.jpeg"/><Relationship Id="rId8" Type="http://schemas.openxmlformats.org/officeDocument/2006/relationships/image" Target="../media/image524.png"/><Relationship Id="rId51" Type="http://schemas.openxmlformats.org/officeDocument/2006/relationships/image" Target="../media/image567.jpeg"/><Relationship Id="rId3" Type="http://schemas.openxmlformats.org/officeDocument/2006/relationships/image" Target="../media/image519.png"/><Relationship Id="rId12" Type="http://schemas.openxmlformats.org/officeDocument/2006/relationships/image" Target="../media/image528.jpeg"/><Relationship Id="rId17" Type="http://schemas.openxmlformats.org/officeDocument/2006/relationships/image" Target="../media/image533.png"/><Relationship Id="rId25" Type="http://schemas.openxmlformats.org/officeDocument/2006/relationships/image" Target="../media/image541.jpeg"/><Relationship Id="rId33" Type="http://schemas.openxmlformats.org/officeDocument/2006/relationships/image" Target="../media/image549.jpeg"/><Relationship Id="rId38" Type="http://schemas.openxmlformats.org/officeDocument/2006/relationships/image" Target="../media/image554.jpeg"/><Relationship Id="rId46" Type="http://schemas.openxmlformats.org/officeDocument/2006/relationships/image" Target="../media/image562.png"/><Relationship Id="rId59" Type="http://schemas.openxmlformats.org/officeDocument/2006/relationships/image" Target="../media/image575.png"/><Relationship Id="rId20" Type="http://schemas.openxmlformats.org/officeDocument/2006/relationships/image" Target="../media/image536.png"/><Relationship Id="rId41" Type="http://schemas.openxmlformats.org/officeDocument/2006/relationships/image" Target="../media/image557.jpeg"/><Relationship Id="rId54" Type="http://schemas.openxmlformats.org/officeDocument/2006/relationships/image" Target="../media/image570.png"/><Relationship Id="rId62" Type="http://schemas.openxmlformats.org/officeDocument/2006/relationships/image" Target="../media/image436.png"/><Relationship Id="rId1" Type="http://schemas.openxmlformats.org/officeDocument/2006/relationships/image" Target="../media/image517.png"/><Relationship Id="rId6" Type="http://schemas.openxmlformats.org/officeDocument/2006/relationships/image" Target="../media/image522.png"/><Relationship Id="rId15" Type="http://schemas.openxmlformats.org/officeDocument/2006/relationships/image" Target="../media/image531.png"/><Relationship Id="rId23" Type="http://schemas.openxmlformats.org/officeDocument/2006/relationships/image" Target="../media/image539.png"/><Relationship Id="rId28" Type="http://schemas.openxmlformats.org/officeDocument/2006/relationships/image" Target="../media/image544.jpeg"/><Relationship Id="rId36" Type="http://schemas.openxmlformats.org/officeDocument/2006/relationships/image" Target="../media/image552.jpeg"/><Relationship Id="rId49" Type="http://schemas.openxmlformats.org/officeDocument/2006/relationships/image" Target="../media/image565.jpeg"/><Relationship Id="rId57" Type="http://schemas.openxmlformats.org/officeDocument/2006/relationships/image" Target="../media/image573.png"/><Relationship Id="rId10" Type="http://schemas.openxmlformats.org/officeDocument/2006/relationships/image" Target="../media/image526.png"/><Relationship Id="rId31" Type="http://schemas.openxmlformats.org/officeDocument/2006/relationships/image" Target="../media/image547.jpeg"/><Relationship Id="rId44" Type="http://schemas.openxmlformats.org/officeDocument/2006/relationships/image" Target="../media/image560.png"/><Relationship Id="rId52" Type="http://schemas.openxmlformats.org/officeDocument/2006/relationships/image" Target="../media/image568.jpeg"/><Relationship Id="rId60" Type="http://schemas.openxmlformats.org/officeDocument/2006/relationships/image" Target="../media/image576.jpeg"/><Relationship Id="rId4" Type="http://schemas.openxmlformats.org/officeDocument/2006/relationships/image" Target="../media/image520.png"/><Relationship Id="rId9" Type="http://schemas.openxmlformats.org/officeDocument/2006/relationships/image" Target="../media/image52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5.jpeg"/><Relationship Id="rId13" Type="http://schemas.openxmlformats.org/officeDocument/2006/relationships/image" Target="../media/image590.jpeg"/><Relationship Id="rId18" Type="http://schemas.openxmlformats.org/officeDocument/2006/relationships/image" Target="../media/image595.jpeg"/><Relationship Id="rId3" Type="http://schemas.openxmlformats.org/officeDocument/2006/relationships/image" Target="../media/image580.jpeg"/><Relationship Id="rId21" Type="http://schemas.openxmlformats.org/officeDocument/2006/relationships/image" Target="../media/image598.png"/><Relationship Id="rId7" Type="http://schemas.openxmlformats.org/officeDocument/2006/relationships/image" Target="../media/image584.jpeg"/><Relationship Id="rId12" Type="http://schemas.openxmlformats.org/officeDocument/2006/relationships/image" Target="../media/image589.jpeg"/><Relationship Id="rId17" Type="http://schemas.openxmlformats.org/officeDocument/2006/relationships/image" Target="../media/image594.jpeg"/><Relationship Id="rId25" Type="http://schemas.openxmlformats.org/officeDocument/2006/relationships/image" Target="../media/image436.png"/><Relationship Id="rId2" Type="http://schemas.openxmlformats.org/officeDocument/2006/relationships/image" Target="../media/image579.jpeg"/><Relationship Id="rId16" Type="http://schemas.openxmlformats.org/officeDocument/2006/relationships/image" Target="../media/image593.jpeg"/><Relationship Id="rId20" Type="http://schemas.openxmlformats.org/officeDocument/2006/relationships/image" Target="../media/image597.png"/><Relationship Id="rId1" Type="http://schemas.openxmlformats.org/officeDocument/2006/relationships/image" Target="../media/image578.jpeg"/><Relationship Id="rId6" Type="http://schemas.openxmlformats.org/officeDocument/2006/relationships/image" Target="../media/image583.jpeg"/><Relationship Id="rId11" Type="http://schemas.openxmlformats.org/officeDocument/2006/relationships/image" Target="../media/image588.jpeg"/><Relationship Id="rId24" Type="http://schemas.openxmlformats.org/officeDocument/2006/relationships/image" Target="../media/image601.jpeg"/><Relationship Id="rId5" Type="http://schemas.openxmlformats.org/officeDocument/2006/relationships/image" Target="../media/image582.jpeg"/><Relationship Id="rId15" Type="http://schemas.openxmlformats.org/officeDocument/2006/relationships/image" Target="../media/image592.jpeg"/><Relationship Id="rId23" Type="http://schemas.openxmlformats.org/officeDocument/2006/relationships/image" Target="../media/image600.png"/><Relationship Id="rId10" Type="http://schemas.openxmlformats.org/officeDocument/2006/relationships/image" Target="../media/image587.jpeg"/><Relationship Id="rId19" Type="http://schemas.openxmlformats.org/officeDocument/2006/relationships/image" Target="../media/image596.png"/><Relationship Id="rId4" Type="http://schemas.openxmlformats.org/officeDocument/2006/relationships/image" Target="../media/image581.jpeg"/><Relationship Id="rId9" Type="http://schemas.openxmlformats.org/officeDocument/2006/relationships/image" Target="../media/image586.jpeg"/><Relationship Id="rId14" Type="http://schemas.openxmlformats.org/officeDocument/2006/relationships/image" Target="../media/image591.jpeg"/><Relationship Id="rId22" Type="http://schemas.openxmlformats.org/officeDocument/2006/relationships/image" Target="../media/image59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3555999</xdr:colOff>
      <xdr:row>291</xdr:row>
      <xdr:rowOff>533400</xdr:rowOff>
    </xdr:from>
    <xdr:to>
      <xdr:col>4</xdr:col>
      <xdr:colOff>4482708</xdr:colOff>
      <xdr:row>293</xdr:row>
      <xdr:rowOff>606000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56599" y="69900800"/>
          <a:ext cx="926709" cy="1368000"/>
        </a:xfrm>
        <a:prstGeom prst="rect">
          <a:avLst/>
        </a:prstGeom>
      </xdr:spPr>
    </xdr:pic>
    <xdr:clientData/>
  </xdr:twoCellAnchor>
  <xdr:twoCellAnchor>
    <xdr:from>
      <xdr:col>4</xdr:col>
      <xdr:colOff>2679700</xdr:colOff>
      <xdr:row>291</xdr:row>
      <xdr:rowOff>63499</xdr:rowOff>
    </xdr:from>
    <xdr:to>
      <xdr:col>4</xdr:col>
      <xdr:colOff>3644900</xdr:colOff>
      <xdr:row>293</xdr:row>
      <xdr:rowOff>263042</xdr:rowOff>
    </xdr:to>
    <xdr:pic>
      <xdr:nvPicPr>
        <xdr:cNvPr id="842" name="Рисунок 841" descr="image00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80300" y="69430899"/>
          <a:ext cx="965200" cy="1494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1855484</xdr:colOff>
      <xdr:row>4</xdr:row>
      <xdr:rowOff>110433</xdr:rowOff>
    </xdr:from>
    <xdr:to>
      <xdr:col>4</xdr:col>
      <xdr:colOff>2567014</xdr:colOff>
      <xdr:row>4</xdr:row>
      <xdr:rowOff>1190433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2609" y="4206183"/>
          <a:ext cx="711530" cy="1080000"/>
        </a:xfrm>
        <a:prstGeom prst="rect">
          <a:avLst/>
        </a:prstGeom>
      </xdr:spPr>
    </xdr:pic>
    <xdr:clientData/>
  </xdr:twoCellAnchor>
  <xdr:twoCellAnchor>
    <xdr:from>
      <xdr:col>4</xdr:col>
      <xdr:colOff>1751966</xdr:colOff>
      <xdr:row>382</xdr:row>
      <xdr:rowOff>230414</xdr:rowOff>
    </xdr:from>
    <xdr:to>
      <xdr:col>4</xdr:col>
      <xdr:colOff>2832100</xdr:colOff>
      <xdr:row>382</xdr:row>
      <xdr:rowOff>777982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91359" y="327740735"/>
          <a:ext cx="1080134" cy="547568"/>
        </a:xfrm>
        <a:prstGeom prst="rect">
          <a:avLst/>
        </a:prstGeom>
      </xdr:spPr>
    </xdr:pic>
    <xdr:clientData/>
  </xdr:twoCellAnchor>
  <xdr:twoCellAnchor>
    <xdr:from>
      <xdr:col>4</xdr:col>
      <xdr:colOff>1853566</xdr:colOff>
      <xdr:row>259</xdr:row>
      <xdr:rowOff>28575</xdr:rowOff>
    </xdr:from>
    <xdr:to>
      <xdr:col>4</xdr:col>
      <xdr:colOff>2410157</xdr:colOff>
      <xdr:row>259</xdr:row>
      <xdr:rowOff>1000125</xdr:rowOff>
    </xdr:to>
    <xdr:pic>
      <xdr:nvPicPr>
        <xdr:cNvPr id="1044" name="Рисунок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7399" y="200254658"/>
          <a:ext cx="556591" cy="971550"/>
        </a:xfrm>
        <a:prstGeom prst="rect">
          <a:avLst/>
        </a:prstGeom>
      </xdr:spPr>
    </xdr:pic>
    <xdr:clientData/>
  </xdr:twoCellAnchor>
  <xdr:twoCellAnchor>
    <xdr:from>
      <xdr:col>4</xdr:col>
      <xdr:colOff>1903096</xdr:colOff>
      <xdr:row>13</xdr:row>
      <xdr:rowOff>32808</xdr:rowOff>
    </xdr:from>
    <xdr:to>
      <xdr:col>4</xdr:col>
      <xdr:colOff>2499360</xdr:colOff>
      <xdr:row>13</xdr:row>
      <xdr:rowOff>983374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26929" y="62971891"/>
          <a:ext cx="596264" cy="950566"/>
        </a:xfrm>
        <a:prstGeom prst="rect">
          <a:avLst/>
        </a:prstGeom>
      </xdr:spPr>
    </xdr:pic>
    <xdr:clientData/>
  </xdr:twoCellAnchor>
  <xdr:twoCellAnchor>
    <xdr:from>
      <xdr:col>4</xdr:col>
      <xdr:colOff>1800225</xdr:colOff>
      <xdr:row>153</xdr:row>
      <xdr:rowOff>57151</xdr:rowOff>
    </xdr:from>
    <xdr:to>
      <xdr:col>4</xdr:col>
      <xdr:colOff>2396490</xdr:colOff>
      <xdr:row>153</xdr:row>
      <xdr:rowOff>977365</xdr:rowOff>
    </xdr:to>
    <xdr:pic>
      <xdr:nvPicPr>
        <xdr:cNvPr id="1036" name="Рисунок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24058" y="147101984"/>
          <a:ext cx="596265" cy="920214"/>
        </a:xfrm>
        <a:prstGeom prst="rect">
          <a:avLst/>
        </a:prstGeom>
      </xdr:spPr>
    </xdr:pic>
    <xdr:clientData/>
  </xdr:twoCellAnchor>
  <xdr:twoCellAnchor>
    <xdr:from>
      <xdr:col>4</xdr:col>
      <xdr:colOff>1914525</xdr:colOff>
      <xdr:row>144</xdr:row>
      <xdr:rowOff>34474</xdr:rowOff>
    </xdr:from>
    <xdr:to>
      <xdr:col>4</xdr:col>
      <xdr:colOff>2543175</xdr:colOff>
      <xdr:row>144</xdr:row>
      <xdr:rowOff>960551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5125" y="238489674"/>
          <a:ext cx="628650" cy="926077"/>
        </a:xfrm>
        <a:prstGeom prst="rect">
          <a:avLst/>
        </a:prstGeom>
      </xdr:spPr>
    </xdr:pic>
    <xdr:clientData/>
  </xdr:twoCellAnchor>
  <xdr:twoCellAnchor>
    <xdr:from>
      <xdr:col>4</xdr:col>
      <xdr:colOff>2011045</xdr:colOff>
      <xdr:row>18</xdr:row>
      <xdr:rowOff>81915</xdr:rowOff>
    </xdr:from>
    <xdr:to>
      <xdr:col>4</xdr:col>
      <xdr:colOff>2692523</xdr:colOff>
      <xdr:row>18</xdr:row>
      <xdr:rowOff>1028065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48170" y="28609290"/>
          <a:ext cx="681478" cy="946150"/>
        </a:xfrm>
        <a:prstGeom prst="rect">
          <a:avLst/>
        </a:prstGeom>
      </xdr:spPr>
    </xdr:pic>
    <xdr:clientData/>
  </xdr:twoCellAnchor>
  <xdr:twoCellAnchor>
    <xdr:from>
      <xdr:col>4</xdr:col>
      <xdr:colOff>2000250</xdr:colOff>
      <xdr:row>139</xdr:row>
      <xdr:rowOff>49530</xdr:rowOff>
    </xdr:from>
    <xdr:to>
      <xdr:col>4</xdr:col>
      <xdr:colOff>2604679</xdr:colOff>
      <xdr:row>139</xdr:row>
      <xdr:rowOff>971550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24083" y="106094530"/>
          <a:ext cx="604429" cy="922020"/>
        </a:xfrm>
        <a:prstGeom prst="rect">
          <a:avLst/>
        </a:prstGeom>
      </xdr:spPr>
    </xdr:pic>
    <xdr:clientData/>
  </xdr:twoCellAnchor>
  <xdr:twoCellAnchor>
    <xdr:from>
      <xdr:col>4</xdr:col>
      <xdr:colOff>1628775</xdr:colOff>
      <xdr:row>19</xdr:row>
      <xdr:rowOff>47302</xdr:rowOff>
    </xdr:from>
    <xdr:to>
      <xdr:col>4</xdr:col>
      <xdr:colOff>2290247</xdr:colOff>
      <xdr:row>19</xdr:row>
      <xdr:rowOff>974041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8875" y="78088802"/>
          <a:ext cx="661472" cy="926739"/>
        </a:xfrm>
        <a:prstGeom prst="rect">
          <a:avLst/>
        </a:prstGeom>
      </xdr:spPr>
    </xdr:pic>
    <xdr:clientData/>
  </xdr:twoCellAnchor>
  <xdr:twoCellAnchor>
    <xdr:from>
      <xdr:col>4</xdr:col>
      <xdr:colOff>1993974</xdr:colOff>
      <xdr:row>142</xdr:row>
      <xdr:rowOff>68580</xdr:rowOff>
    </xdr:from>
    <xdr:to>
      <xdr:col>4</xdr:col>
      <xdr:colOff>2603498</xdr:colOff>
      <xdr:row>142</xdr:row>
      <xdr:rowOff>963818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599592" y="163640845"/>
          <a:ext cx="609524" cy="895238"/>
        </a:xfrm>
        <a:prstGeom prst="rect">
          <a:avLst/>
        </a:prstGeom>
      </xdr:spPr>
    </xdr:pic>
    <xdr:clientData/>
  </xdr:twoCellAnchor>
  <xdr:twoCellAnchor>
    <xdr:from>
      <xdr:col>4</xdr:col>
      <xdr:colOff>1861972</xdr:colOff>
      <xdr:row>143</xdr:row>
      <xdr:rowOff>60960</xdr:rowOff>
    </xdr:from>
    <xdr:to>
      <xdr:col>4</xdr:col>
      <xdr:colOff>2416756</xdr:colOff>
      <xdr:row>143</xdr:row>
      <xdr:rowOff>963246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5805" y="125335877"/>
          <a:ext cx="554784" cy="902286"/>
        </a:xfrm>
        <a:prstGeom prst="rect">
          <a:avLst/>
        </a:prstGeom>
      </xdr:spPr>
    </xdr:pic>
    <xdr:clientData/>
  </xdr:twoCellAnchor>
  <xdr:twoCellAnchor>
    <xdr:from>
      <xdr:col>4</xdr:col>
      <xdr:colOff>762000</xdr:colOff>
      <xdr:row>399</xdr:row>
      <xdr:rowOff>88900</xdr:rowOff>
    </xdr:from>
    <xdr:to>
      <xdr:col>4</xdr:col>
      <xdr:colOff>1548452</xdr:colOff>
      <xdr:row>400</xdr:row>
      <xdr:rowOff>474555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2300" y="348107000"/>
          <a:ext cx="786452" cy="957155"/>
        </a:xfrm>
        <a:prstGeom prst="rect">
          <a:avLst/>
        </a:prstGeom>
      </xdr:spPr>
    </xdr:pic>
    <xdr:clientData/>
  </xdr:twoCellAnchor>
  <xdr:twoCellAnchor>
    <xdr:from>
      <xdr:col>4</xdr:col>
      <xdr:colOff>222250</xdr:colOff>
      <xdr:row>91</xdr:row>
      <xdr:rowOff>144779</xdr:rowOff>
    </xdr:from>
    <xdr:to>
      <xdr:col>4</xdr:col>
      <xdr:colOff>931661</xdr:colOff>
      <xdr:row>94</xdr:row>
      <xdr:rowOff>81779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16500" y="135352154"/>
          <a:ext cx="709411" cy="1080000"/>
        </a:xfrm>
        <a:prstGeom prst="rect">
          <a:avLst/>
        </a:prstGeom>
      </xdr:spPr>
    </xdr:pic>
    <xdr:clientData/>
  </xdr:twoCellAnchor>
  <xdr:twoCellAnchor>
    <xdr:from>
      <xdr:col>4</xdr:col>
      <xdr:colOff>1975642</xdr:colOff>
      <xdr:row>346</xdr:row>
      <xdr:rowOff>110416</xdr:rowOff>
    </xdr:from>
    <xdr:to>
      <xdr:col>4</xdr:col>
      <xdr:colOff>2761459</xdr:colOff>
      <xdr:row>346</xdr:row>
      <xdr:rowOff>1550416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12767" y="265572166"/>
          <a:ext cx="785817" cy="1440000"/>
        </a:xfrm>
        <a:prstGeom prst="rect">
          <a:avLst/>
        </a:prstGeom>
      </xdr:spPr>
    </xdr:pic>
    <xdr:clientData/>
  </xdr:twoCellAnchor>
  <xdr:twoCellAnchor>
    <xdr:from>
      <xdr:col>4</xdr:col>
      <xdr:colOff>570379</xdr:colOff>
      <xdr:row>347</xdr:row>
      <xdr:rowOff>33527</xdr:rowOff>
    </xdr:from>
    <xdr:to>
      <xdr:col>4</xdr:col>
      <xdr:colOff>1493902</xdr:colOff>
      <xdr:row>349</xdr:row>
      <xdr:rowOff>457527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4629" y="20544027"/>
          <a:ext cx="923523" cy="1440000"/>
        </a:xfrm>
        <a:prstGeom prst="rect">
          <a:avLst/>
        </a:prstGeom>
      </xdr:spPr>
    </xdr:pic>
    <xdr:clientData/>
  </xdr:twoCellAnchor>
  <xdr:twoCellAnchor>
    <xdr:from>
      <xdr:col>4</xdr:col>
      <xdr:colOff>1945554</xdr:colOff>
      <xdr:row>347</xdr:row>
      <xdr:rowOff>33527</xdr:rowOff>
    </xdr:from>
    <xdr:to>
      <xdr:col>4</xdr:col>
      <xdr:colOff>2895712</xdr:colOff>
      <xdr:row>349</xdr:row>
      <xdr:rowOff>457527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9804" y="20544027"/>
          <a:ext cx="950158" cy="1440000"/>
        </a:xfrm>
        <a:prstGeom prst="rect">
          <a:avLst/>
        </a:prstGeom>
      </xdr:spPr>
    </xdr:pic>
    <xdr:clientData/>
  </xdr:twoCellAnchor>
  <xdr:twoCellAnchor>
    <xdr:from>
      <xdr:col>4</xdr:col>
      <xdr:colOff>3347365</xdr:colOff>
      <xdr:row>347</xdr:row>
      <xdr:rowOff>33527</xdr:rowOff>
    </xdr:from>
    <xdr:to>
      <xdr:col>4</xdr:col>
      <xdr:colOff>4262301</xdr:colOff>
      <xdr:row>349</xdr:row>
      <xdr:rowOff>457527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1615" y="20544027"/>
          <a:ext cx="914936" cy="1440000"/>
        </a:xfrm>
        <a:prstGeom prst="rect">
          <a:avLst/>
        </a:prstGeom>
      </xdr:spPr>
    </xdr:pic>
    <xdr:clientData/>
  </xdr:twoCellAnchor>
  <xdr:twoCellAnchor>
    <xdr:from>
      <xdr:col>4</xdr:col>
      <xdr:colOff>1025525</xdr:colOff>
      <xdr:row>350</xdr:row>
      <xdr:rowOff>95250</xdr:rowOff>
    </xdr:from>
    <xdr:to>
      <xdr:col>4</xdr:col>
      <xdr:colOff>1867610</xdr:colOff>
      <xdr:row>352</xdr:row>
      <xdr:rowOff>485775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2650" y="288544000"/>
          <a:ext cx="842085" cy="1438275"/>
        </a:xfrm>
        <a:prstGeom prst="rect">
          <a:avLst/>
        </a:prstGeom>
      </xdr:spPr>
    </xdr:pic>
    <xdr:clientData/>
  </xdr:twoCellAnchor>
  <xdr:twoCellAnchor>
    <xdr:from>
      <xdr:col>4</xdr:col>
      <xdr:colOff>2054225</xdr:colOff>
      <xdr:row>350</xdr:row>
      <xdr:rowOff>104775</xdr:rowOff>
    </xdr:from>
    <xdr:to>
      <xdr:col>4</xdr:col>
      <xdr:colOff>2930442</xdr:colOff>
      <xdr:row>352</xdr:row>
      <xdr:rowOff>485775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1350" y="288553525"/>
          <a:ext cx="876217" cy="1428750"/>
        </a:xfrm>
        <a:prstGeom prst="rect">
          <a:avLst/>
        </a:prstGeom>
      </xdr:spPr>
    </xdr:pic>
    <xdr:clientData/>
  </xdr:twoCellAnchor>
  <xdr:twoCellAnchor>
    <xdr:from>
      <xdr:col>4</xdr:col>
      <xdr:colOff>3111500</xdr:colOff>
      <xdr:row>350</xdr:row>
      <xdr:rowOff>76200</xdr:rowOff>
    </xdr:from>
    <xdr:to>
      <xdr:col>4</xdr:col>
      <xdr:colOff>3963056</xdr:colOff>
      <xdr:row>352</xdr:row>
      <xdr:rowOff>476250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8625" y="288524950"/>
          <a:ext cx="851556" cy="1447800"/>
        </a:xfrm>
        <a:prstGeom prst="rect">
          <a:avLst/>
        </a:prstGeom>
      </xdr:spPr>
    </xdr:pic>
    <xdr:clientData/>
  </xdr:twoCellAnchor>
  <xdr:twoCellAnchor>
    <xdr:from>
      <xdr:col>4</xdr:col>
      <xdr:colOff>144991</xdr:colOff>
      <xdr:row>353</xdr:row>
      <xdr:rowOff>59267</xdr:rowOff>
    </xdr:from>
    <xdr:to>
      <xdr:col>4</xdr:col>
      <xdr:colOff>998008</xdr:colOff>
      <xdr:row>355</xdr:row>
      <xdr:rowOff>476042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8741" y="27523017"/>
          <a:ext cx="853017" cy="1432775"/>
        </a:xfrm>
        <a:prstGeom prst="rect">
          <a:avLst/>
        </a:prstGeom>
      </xdr:spPr>
    </xdr:pic>
    <xdr:clientData/>
  </xdr:twoCellAnchor>
  <xdr:twoCellAnchor>
    <xdr:from>
      <xdr:col>4</xdr:col>
      <xdr:colOff>1536699</xdr:colOff>
      <xdr:row>353</xdr:row>
      <xdr:rowOff>58209</xdr:rowOff>
    </xdr:from>
    <xdr:to>
      <xdr:col>4</xdr:col>
      <xdr:colOff>2389716</xdr:colOff>
      <xdr:row>355</xdr:row>
      <xdr:rowOff>467381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0449" y="27521959"/>
          <a:ext cx="853017" cy="1425172"/>
        </a:xfrm>
        <a:prstGeom prst="rect">
          <a:avLst/>
        </a:prstGeom>
      </xdr:spPr>
    </xdr:pic>
    <xdr:clientData/>
  </xdr:twoCellAnchor>
  <xdr:twoCellAnchor>
    <xdr:from>
      <xdr:col>4</xdr:col>
      <xdr:colOff>2904066</xdr:colOff>
      <xdr:row>353</xdr:row>
      <xdr:rowOff>78316</xdr:rowOff>
    </xdr:from>
    <xdr:to>
      <xdr:col>4</xdr:col>
      <xdr:colOff>3757083</xdr:colOff>
      <xdr:row>355</xdr:row>
      <xdr:rowOff>442419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7816" y="27542066"/>
          <a:ext cx="853017" cy="1380103"/>
        </a:xfrm>
        <a:prstGeom prst="rect">
          <a:avLst/>
        </a:prstGeom>
      </xdr:spPr>
    </xdr:pic>
    <xdr:clientData/>
  </xdr:twoCellAnchor>
  <xdr:twoCellAnchor>
    <xdr:from>
      <xdr:col>4</xdr:col>
      <xdr:colOff>3534834</xdr:colOff>
      <xdr:row>355</xdr:row>
      <xdr:rowOff>503768</xdr:rowOff>
    </xdr:from>
    <xdr:to>
      <xdr:col>4</xdr:col>
      <xdr:colOff>4387851</xdr:colOff>
      <xdr:row>358</xdr:row>
      <xdr:rowOff>389798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8584" y="28983518"/>
          <a:ext cx="853017" cy="1410030"/>
        </a:xfrm>
        <a:prstGeom prst="rect">
          <a:avLst/>
        </a:prstGeom>
      </xdr:spPr>
    </xdr:pic>
    <xdr:clientData/>
  </xdr:twoCellAnchor>
  <xdr:twoCellAnchor>
    <xdr:from>
      <xdr:col>4</xdr:col>
      <xdr:colOff>778931</xdr:colOff>
      <xdr:row>355</xdr:row>
      <xdr:rowOff>495301</xdr:rowOff>
    </xdr:from>
    <xdr:to>
      <xdr:col>4</xdr:col>
      <xdr:colOff>1631948</xdr:colOff>
      <xdr:row>358</xdr:row>
      <xdr:rowOff>450805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2681" y="28975051"/>
          <a:ext cx="853017" cy="1479504"/>
        </a:xfrm>
        <a:prstGeom prst="rect">
          <a:avLst/>
        </a:prstGeom>
      </xdr:spPr>
    </xdr:pic>
    <xdr:clientData/>
  </xdr:twoCellAnchor>
  <xdr:twoCellAnchor>
    <xdr:from>
      <xdr:col>4</xdr:col>
      <xdr:colOff>2173816</xdr:colOff>
      <xdr:row>356</xdr:row>
      <xdr:rowOff>17993</xdr:rowOff>
    </xdr:from>
    <xdr:to>
      <xdr:col>4</xdr:col>
      <xdr:colOff>3026833</xdr:colOff>
      <xdr:row>358</xdr:row>
      <xdr:rowOff>444410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7566" y="29005743"/>
          <a:ext cx="853017" cy="1442417"/>
        </a:xfrm>
        <a:prstGeom prst="rect">
          <a:avLst/>
        </a:prstGeom>
      </xdr:spPr>
    </xdr:pic>
    <xdr:clientData/>
  </xdr:twoCellAnchor>
  <xdr:twoCellAnchor>
    <xdr:from>
      <xdr:col>4</xdr:col>
      <xdr:colOff>1851026</xdr:colOff>
      <xdr:row>7</xdr:row>
      <xdr:rowOff>38100</xdr:rowOff>
    </xdr:from>
    <xdr:to>
      <xdr:col>4</xdr:col>
      <xdr:colOff>2439832</xdr:colOff>
      <xdr:row>7</xdr:row>
      <xdr:rowOff>984250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8151" y="7991475"/>
          <a:ext cx="588806" cy="946150"/>
        </a:xfrm>
        <a:prstGeom prst="rect">
          <a:avLst/>
        </a:prstGeom>
      </xdr:spPr>
    </xdr:pic>
    <xdr:clientData/>
  </xdr:twoCellAnchor>
  <xdr:twoCellAnchor>
    <xdr:from>
      <xdr:col>4</xdr:col>
      <xdr:colOff>1862761</xdr:colOff>
      <xdr:row>5</xdr:row>
      <xdr:rowOff>124008</xdr:rowOff>
    </xdr:from>
    <xdr:to>
      <xdr:col>4</xdr:col>
      <xdr:colOff>2559738</xdr:colOff>
      <xdr:row>5</xdr:row>
      <xdr:rowOff>1204008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9886" y="5505633"/>
          <a:ext cx="696977" cy="1080000"/>
        </a:xfrm>
        <a:prstGeom prst="rect">
          <a:avLst/>
        </a:prstGeom>
      </xdr:spPr>
    </xdr:pic>
    <xdr:clientData/>
  </xdr:twoCellAnchor>
  <xdr:twoCellAnchor>
    <xdr:from>
      <xdr:col>4</xdr:col>
      <xdr:colOff>1873250</xdr:colOff>
      <xdr:row>8</xdr:row>
      <xdr:rowOff>52293</xdr:rowOff>
    </xdr:from>
    <xdr:to>
      <xdr:col>4</xdr:col>
      <xdr:colOff>2567200</xdr:colOff>
      <xdr:row>8</xdr:row>
      <xdr:rowOff>994522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0375" y="9021668"/>
          <a:ext cx="693950" cy="942229"/>
        </a:xfrm>
        <a:prstGeom prst="rect">
          <a:avLst/>
        </a:prstGeom>
      </xdr:spPr>
    </xdr:pic>
    <xdr:clientData/>
  </xdr:twoCellAnchor>
  <xdr:twoCellAnchor>
    <xdr:from>
      <xdr:col>4</xdr:col>
      <xdr:colOff>2604950</xdr:colOff>
      <xdr:row>85</xdr:row>
      <xdr:rowOff>38100</xdr:rowOff>
    </xdr:from>
    <xdr:to>
      <xdr:col>4</xdr:col>
      <xdr:colOff>3156354</xdr:colOff>
      <xdr:row>86</xdr:row>
      <xdr:rowOff>491755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94268" y="106470697"/>
          <a:ext cx="551404" cy="960831"/>
        </a:xfrm>
        <a:prstGeom prst="rect">
          <a:avLst/>
        </a:prstGeom>
      </xdr:spPr>
    </xdr:pic>
    <xdr:clientData/>
  </xdr:twoCellAnchor>
  <xdr:twoCellAnchor>
    <xdr:from>
      <xdr:col>4</xdr:col>
      <xdr:colOff>2877327</xdr:colOff>
      <xdr:row>91</xdr:row>
      <xdr:rowOff>159525</xdr:rowOff>
    </xdr:from>
    <xdr:to>
      <xdr:col>4</xdr:col>
      <xdr:colOff>3585494</xdr:colOff>
      <xdr:row>94</xdr:row>
      <xdr:rowOff>96525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71577" y="135366900"/>
          <a:ext cx="708167" cy="1080000"/>
        </a:xfrm>
        <a:prstGeom prst="rect">
          <a:avLst/>
        </a:prstGeom>
      </xdr:spPr>
    </xdr:pic>
    <xdr:clientData/>
  </xdr:twoCellAnchor>
  <xdr:twoCellAnchor>
    <xdr:from>
      <xdr:col>4</xdr:col>
      <xdr:colOff>998502</xdr:colOff>
      <xdr:row>93</xdr:row>
      <xdr:rowOff>274600</xdr:rowOff>
    </xdr:from>
    <xdr:to>
      <xdr:col>4</xdr:col>
      <xdr:colOff>1706669</xdr:colOff>
      <xdr:row>96</xdr:row>
      <xdr:rowOff>211600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92752" y="136243975"/>
          <a:ext cx="708167" cy="1080000"/>
        </a:xfrm>
        <a:prstGeom prst="rect">
          <a:avLst/>
        </a:prstGeom>
      </xdr:spPr>
    </xdr:pic>
    <xdr:clientData/>
  </xdr:twoCellAnchor>
  <xdr:twoCellAnchor>
    <xdr:from>
      <xdr:col>4</xdr:col>
      <xdr:colOff>3775000</xdr:colOff>
      <xdr:row>93</xdr:row>
      <xdr:rowOff>282500</xdr:rowOff>
    </xdr:from>
    <xdr:to>
      <xdr:col>4</xdr:col>
      <xdr:colOff>4429130</xdr:colOff>
      <xdr:row>96</xdr:row>
      <xdr:rowOff>219500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9250" y="136251875"/>
          <a:ext cx="654130" cy="1080000"/>
        </a:xfrm>
        <a:prstGeom prst="rect">
          <a:avLst/>
        </a:prstGeom>
      </xdr:spPr>
    </xdr:pic>
    <xdr:clientData/>
  </xdr:twoCellAnchor>
  <xdr:twoCellAnchor>
    <xdr:from>
      <xdr:col>4</xdr:col>
      <xdr:colOff>331676</xdr:colOff>
      <xdr:row>96</xdr:row>
      <xdr:rowOff>172925</xdr:rowOff>
    </xdr:from>
    <xdr:to>
      <xdr:col>4</xdr:col>
      <xdr:colOff>1018361</xdr:colOff>
      <xdr:row>99</xdr:row>
      <xdr:rowOff>109925</xdr:rowOff>
    </xdr:to>
    <xdr:pic>
      <xdr:nvPicPr>
        <xdr:cNvPr id="1034" name="Рисунок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5926" y="137285300"/>
          <a:ext cx="686685" cy="1080000"/>
        </a:xfrm>
        <a:prstGeom prst="rect">
          <a:avLst/>
        </a:prstGeom>
      </xdr:spPr>
    </xdr:pic>
    <xdr:clientData/>
  </xdr:twoCellAnchor>
  <xdr:twoCellAnchor>
    <xdr:from>
      <xdr:col>4</xdr:col>
      <xdr:colOff>368521</xdr:colOff>
      <xdr:row>100</xdr:row>
      <xdr:rowOff>90506</xdr:rowOff>
    </xdr:from>
    <xdr:to>
      <xdr:col>4</xdr:col>
      <xdr:colOff>1149887</xdr:colOff>
      <xdr:row>102</xdr:row>
      <xdr:rowOff>345006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62771" y="140060381"/>
          <a:ext cx="781366" cy="1080000"/>
        </a:xfrm>
        <a:prstGeom prst="rect">
          <a:avLst/>
        </a:prstGeom>
      </xdr:spPr>
    </xdr:pic>
    <xdr:clientData/>
  </xdr:twoCellAnchor>
  <xdr:twoCellAnchor>
    <xdr:from>
      <xdr:col>4</xdr:col>
      <xdr:colOff>839750</xdr:colOff>
      <xdr:row>103</xdr:row>
      <xdr:rowOff>1938</xdr:rowOff>
    </xdr:from>
    <xdr:to>
      <xdr:col>4</xdr:col>
      <xdr:colOff>1592885</xdr:colOff>
      <xdr:row>105</xdr:row>
      <xdr:rowOff>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4000" y="141210063"/>
          <a:ext cx="753135" cy="1080000"/>
        </a:xfrm>
        <a:prstGeom prst="rect">
          <a:avLst/>
        </a:prstGeom>
      </xdr:spPr>
    </xdr:pic>
    <xdr:clientData/>
  </xdr:twoCellAnchor>
  <xdr:twoCellAnchor>
    <xdr:from>
      <xdr:col>4</xdr:col>
      <xdr:colOff>1940709</xdr:colOff>
      <xdr:row>103</xdr:row>
      <xdr:rowOff>351</xdr:rowOff>
    </xdr:from>
    <xdr:to>
      <xdr:col>4</xdr:col>
      <xdr:colOff>2706029</xdr:colOff>
      <xdr:row>105</xdr:row>
      <xdr:rowOff>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4959" y="141208476"/>
          <a:ext cx="765320" cy="1080000"/>
        </a:xfrm>
        <a:prstGeom prst="rect">
          <a:avLst/>
        </a:prstGeom>
      </xdr:spPr>
    </xdr:pic>
    <xdr:clientData/>
  </xdr:twoCellAnchor>
  <xdr:twoCellAnchor>
    <xdr:from>
      <xdr:col>4</xdr:col>
      <xdr:colOff>1115900</xdr:colOff>
      <xdr:row>105</xdr:row>
      <xdr:rowOff>21943</xdr:rowOff>
    </xdr:from>
    <xdr:to>
      <xdr:col>4</xdr:col>
      <xdr:colOff>1903138</xdr:colOff>
      <xdr:row>107</xdr:row>
      <xdr:rowOff>276443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10150" y="142468318"/>
          <a:ext cx="787238" cy="1080000"/>
        </a:xfrm>
        <a:prstGeom prst="rect">
          <a:avLst/>
        </a:prstGeom>
      </xdr:spPr>
    </xdr:pic>
    <xdr:clientData/>
  </xdr:twoCellAnchor>
  <xdr:twoCellAnchor>
    <xdr:from>
      <xdr:col>4</xdr:col>
      <xdr:colOff>3444909</xdr:colOff>
      <xdr:row>105</xdr:row>
      <xdr:rowOff>21943</xdr:rowOff>
    </xdr:from>
    <xdr:to>
      <xdr:col>4</xdr:col>
      <xdr:colOff>4217937</xdr:colOff>
      <xdr:row>107</xdr:row>
      <xdr:rowOff>276443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9159" y="142468318"/>
          <a:ext cx="773028" cy="1080000"/>
        </a:xfrm>
        <a:prstGeom prst="rect">
          <a:avLst/>
        </a:prstGeom>
      </xdr:spPr>
    </xdr:pic>
    <xdr:clientData/>
  </xdr:twoCellAnchor>
  <xdr:twoCellAnchor>
    <xdr:from>
      <xdr:col>4</xdr:col>
      <xdr:colOff>241757</xdr:colOff>
      <xdr:row>199</xdr:row>
      <xdr:rowOff>159340</xdr:rowOff>
    </xdr:from>
    <xdr:to>
      <xdr:col>4</xdr:col>
      <xdr:colOff>1156922</xdr:colOff>
      <xdr:row>202</xdr:row>
      <xdr:rowOff>142537</xdr:rowOff>
    </xdr:to>
    <xdr:pic>
      <xdr:nvPicPr>
        <xdr:cNvPr id="1059" name="Рисунок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1150" y="153960876"/>
          <a:ext cx="915165" cy="1260000"/>
        </a:xfrm>
        <a:prstGeom prst="rect">
          <a:avLst/>
        </a:prstGeom>
      </xdr:spPr>
    </xdr:pic>
    <xdr:clientData/>
  </xdr:twoCellAnchor>
  <xdr:twoCellAnchor>
    <xdr:from>
      <xdr:col>4</xdr:col>
      <xdr:colOff>2367788</xdr:colOff>
      <xdr:row>206</xdr:row>
      <xdr:rowOff>96157</xdr:rowOff>
    </xdr:from>
    <xdr:to>
      <xdr:col>4</xdr:col>
      <xdr:colOff>3242873</xdr:colOff>
      <xdr:row>209</xdr:row>
      <xdr:rowOff>83889</xdr:rowOff>
    </xdr:to>
    <xdr:pic>
      <xdr:nvPicPr>
        <xdr:cNvPr id="1060" name="Рисунок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04913" y="150765782"/>
          <a:ext cx="875085" cy="1273607"/>
        </a:xfrm>
        <a:prstGeom prst="rect">
          <a:avLst/>
        </a:prstGeom>
      </xdr:spPr>
    </xdr:pic>
    <xdr:clientData/>
  </xdr:twoCellAnchor>
  <xdr:twoCellAnchor>
    <xdr:from>
      <xdr:col>4</xdr:col>
      <xdr:colOff>1236652</xdr:colOff>
      <xdr:row>206</xdr:row>
      <xdr:rowOff>328253</xdr:rowOff>
    </xdr:from>
    <xdr:to>
      <xdr:col>4</xdr:col>
      <xdr:colOff>2230954</xdr:colOff>
      <xdr:row>209</xdr:row>
      <xdr:rowOff>315985</xdr:rowOff>
    </xdr:to>
    <xdr:pic>
      <xdr:nvPicPr>
        <xdr:cNvPr id="1061" name="Рисунок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73777" y="150997878"/>
          <a:ext cx="994302" cy="1273607"/>
        </a:xfrm>
        <a:prstGeom prst="rect">
          <a:avLst/>
        </a:prstGeom>
      </xdr:spPr>
    </xdr:pic>
    <xdr:clientData/>
  </xdr:twoCellAnchor>
  <xdr:twoCellAnchor>
    <xdr:from>
      <xdr:col>4</xdr:col>
      <xdr:colOff>3137948</xdr:colOff>
      <xdr:row>203</xdr:row>
      <xdr:rowOff>33769</xdr:rowOff>
    </xdr:from>
    <xdr:to>
      <xdr:col>4</xdr:col>
      <xdr:colOff>4020078</xdr:colOff>
      <xdr:row>206</xdr:row>
      <xdr:rowOff>16966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5073" y="149417519"/>
          <a:ext cx="882130" cy="1269072"/>
        </a:xfrm>
        <a:prstGeom prst="rect">
          <a:avLst/>
        </a:prstGeom>
      </xdr:spPr>
    </xdr:pic>
    <xdr:clientData/>
  </xdr:twoCellAnchor>
  <xdr:twoCellAnchor>
    <xdr:from>
      <xdr:col>4</xdr:col>
      <xdr:colOff>1992338</xdr:colOff>
      <xdr:row>203</xdr:row>
      <xdr:rowOff>33769</xdr:rowOff>
    </xdr:from>
    <xdr:to>
      <xdr:col>4</xdr:col>
      <xdr:colOff>2867785</xdr:colOff>
      <xdr:row>206</xdr:row>
      <xdr:rowOff>16966</xdr:rowOff>
    </xdr:to>
    <xdr:pic>
      <xdr:nvPicPr>
        <xdr:cNvPr id="1063" name="Рисунок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9463" y="149417519"/>
          <a:ext cx="875447" cy="1269072"/>
        </a:xfrm>
        <a:prstGeom prst="rect">
          <a:avLst/>
        </a:prstGeom>
      </xdr:spPr>
    </xdr:pic>
    <xdr:clientData/>
  </xdr:twoCellAnchor>
  <xdr:twoCellAnchor>
    <xdr:from>
      <xdr:col>4</xdr:col>
      <xdr:colOff>833363</xdr:colOff>
      <xdr:row>203</xdr:row>
      <xdr:rowOff>33769</xdr:rowOff>
    </xdr:from>
    <xdr:to>
      <xdr:col>4</xdr:col>
      <xdr:colOff>1722175</xdr:colOff>
      <xdr:row>206</xdr:row>
      <xdr:rowOff>16966</xdr:rowOff>
    </xdr:to>
    <xdr:pic>
      <xdr:nvPicPr>
        <xdr:cNvPr id="1064" name="Рисунок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0488" y="149417519"/>
          <a:ext cx="888812" cy="1269072"/>
        </a:xfrm>
        <a:prstGeom prst="rect">
          <a:avLst/>
        </a:prstGeom>
      </xdr:spPr>
    </xdr:pic>
    <xdr:clientData/>
  </xdr:twoCellAnchor>
  <xdr:twoCellAnchor>
    <xdr:from>
      <xdr:col>4</xdr:col>
      <xdr:colOff>2435467</xdr:colOff>
      <xdr:row>199</xdr:row>
      <xdr:rowOff>159340</xdr:rowOff>
    </xdr:from>
    <xdr:to>
      <xdr:col>4</xdr:col>
      <xdr:colOff>3310913</xdr:colOff>
      <xdr:row>202</xdr:row>
      <xdr:rowOff>142537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72592" y="147828590"/>
          <a:ext cx="875446" cy="1269072"/>
        </a:xfrm>
        <a:prstGeom prst="rect">
          <a:avLst/>
        </a:prstGeom>
      </xdr:spPr>
    </xdr:pic>
    <xdr:clientData/>
  </xdr:twoCellAnchor>
  <xdr:twoCellAnchor>
    <xdr:from>
      <xdr:col>4</xdr:col>
      <xdr:colOff>1348632</xdr:colOff>
      <xdr:row>199</xdr:row>
      <xdr:rowOff>417876</xdr:rowOff>
    </xdr:from>
    <xdr:to>
      <xdr:col>4</xdr:col>
      <xdr:colOff>2243757</xdr:colOff>
      <xdr:row>202</xdr:row>
      <xdr:rowOff>401072</xdr:rowOff>
    </xdr:to>
    <xdr:pic>
      <xdr:nvPicPr>
        <xdr:cNvPr id="1071" name="Рисунок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5757" y="148087126"/>
          <a:ext cx="895125" cy="1269071"/>
        </a:xfrm>
        <a:prstGeom prst="rect">
          <a:avLst/>
        </a:prstGeom>
      </xdr:spPr>
    </xdr:pic>
    <xdr:clientData/>
  </xdr:twoCellAnchor>
  <xdr:twoCellAnchor>
    <xdr:from>
      <xdr:col>4</xdr:col>
      <xdr:colOff>124958</xdr:colOff>
      <xdr:row>206</xdr:row>
      <xdr:rowOff>96157</xdr:rowOff>
    </xdr:from>
    <xdr:to>
      <xdr:col>4</xdr:col>
      <xdr:colOff>1099818</xdr:colOff>
      <xdr:row>209</xdr:row>
      <xdr:rowOff>83889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62083" y="150765782"/>
          <a:ext cx="974860" cy="1273607"/>
        </a:xfrm>
        <a:prstGeom prst="rect">
          <a:avLst/>
        </a:prstGeom>
      </xdr:spPr>
    </xdr:pic>
    <xdr:clientData/>
  </xdr:twoCellAnchor>
  <xdr:twoCellAnchor>
    <xdr:from>
      <xdr:col>4</xdr:col>
      <xdr:colOff>3379708</xdr:colOff>
      <xdr:row>206</xdr:row>
      <xdr:rowOff>327460</xdr:rowOff>
    </xdr:from>
    <xdr:to>
      <xdr:col>4</xdr:col>
      <xdr:colOff>4333875</xdr:colOff>
      <xdr:row>209</xdr:row>
      <xdr:rowOff>315985</xdr:rowOff>
    </xdr:to>
    <xdr:pic>
      <xdr:nvPicPr>
        <xdr:cNvPr id="1084" name="Рисунок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16833" y="150997085"/>
          <a:ext cx="954167" cy="1274400"/>
        </a:xfrm>
        <a:prstGeom prst="rect">
          <a:avLst/>
        </a:prstGeom>
      </xdr:spPr>
    </xdr:pic>
    <xdr:clientData/>
  </xdr:twoCellAnchor>
  <xdr:twoCellAnchor>
    <xdr:from>
      <xdr:col>4</xdr:col>
      <xdr:colOff>644525</xdr:colOff>
      <xdr:row>237</xdr:row>
      <xdr:rowOff>88862</xdr:rowOff>
    </xdr:from>
    <xdr:to>
      <xdr:col>4</xdr:col>
      <xdr:colOff>1596104</xdr:colOff>
      <xdr:row>239</xdr:row>
      <xdr:rowOff>391974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1650" y="175904487"/>
          <a:ext cx="951579" cy="1319112"/>
        </a:xfrm>
        <a:prstGeom prst="rect">
          <a:avLst/>
        </a:prstGeom>
      </xdr:spPr>
    </xdr:pic>
    <xdr:clientData/>
  </xdr:twoCellAnchor>
  <xdr:twoCellAnchor>
    <xdr:from>
      <xdr:col>4</xdr:col>
      <xdr:colOff>1822659</xdr:colOff>
      <xdr:row>237</xdr:row>
      <xdr:rowOff>88862</xdr:rowOff>
    </xdr:from>
    <xdr:to>
      <xdr:col>4</xdr:col>
      <xdr:colOff>2805494</xdr:colOff>
      <xdr:row>239</xdr:row>
      <xdr:rowOff>391974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9784" y="175904487"/>
          <a:ext cx="982835" cy="1319112"/>
        </a:xfrm>
        <a:prstGeom prst="rect">
          <a:avLst/>
        </a:prstGeom>
      </xdr:spPr>
    </xdr:pic>
    <xdr:clientData/>
  </xdr:twoCellAnchor>
  <xdr:twoCellAnchor>
    <xdr:from>
      <xdr:col>4</xdr:col>
      <xdr:colOff>3032050</xdr:colOff>
      <xdr:row>237</xdr:row>
      <xdr:rowOff>88862</xdr:rowOff>
    </xdr:from>
    <xdr:to>
      <xdr:col>4</xdr:col>
      <xdr:colOff>4032250</xdr:colOff>
      <xdr:row>239</xdr:row>
      <xdr:rowOff>391975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69175" y="175904487"/>
          <a:ext cx="1000200" cy="1319113"/>
        </a:xfrm>
        <a:prstGeom prst="rect">
          <a:avLst/>
        </a:prstGeom>
      </xdr:spPr>
    </xdr:pic>
    <xdr:clientData/>
  </xdr:twoCellAnchor>
  <xdr:twoCellAnchor>
    <xdr:from>
      <xdr:col>4</xdr:col>
      <xdr:colOff>1819275</xdr:colOff>
      <xdr:row>161</xdr:row>
      <xdr:rowOff>47625</xdr:rowOff>
    </xdr:from>
    <xdr:to>
      <xdr:col>4</xdr:col>
      <xdr:colOff>2480692</xdr:colOff>
      <xdr:row>161</xdr:row>
      <xdr:rowOff>971550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3108" y="149113875"/>
          <a:ext cx="661417" cy="923925"/>
        </a:xfrm>
        <a:prstGeom prst="rect">
          <a:avLst/>
        </a:prstGeom>
      </xdr:spPr>
    </xdr:pic>
    <xdr:clientData/>
  </xdr:twoCellAnchor>
  <xdr:twoCellAnchor>
    <xdr:from>
      <xdr:col>4</xdr:col>
      <xdr:colOff>1857375</xdr:colOff>
      <xdr:row>162</xdr:row>
      <xdr:rowOff>28575</xdr:rowOff>
    </xdr:from>
    <xdr:to>
      <xdr:col>4</xdr:col>
      <xdr:colOff>2455739</xdr:colOff>
      <xdr:row>162</xdr:row>
      <xdr:rowOff>990600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1208" y="150100242"/>
          <a:ext cx="598364" cy="962025"/>
        </a:xfrm>
        <a:prstGeom prst="rect">
          <a:avLst/>
        </a:prstGeom>
      </xdr:spPr>
    </xdr:pic>
    <xdr:clientData/>
  </xdr:twoCellAnchor>
  <xdr:twoCellAnchor>
    <xdr:from>
      <xdr:col>4</xdr:col>
      <xdr:colOff>690526</xdr:colOff>
      <xdr:row>188</xdr:row>
      <xdr:rowOff>77751</xdr:rowOff>
    </xdr:from>
    <xdr:to>
      <xdr:col>4</xdr:col>
      <xdr:colOff>1570870</xdr:colOff>
      <xdr:row>190</xdr:row>
      <xdr:rowOff>29751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1126" y="257125751"/>
          <a:ext cx="880344" cy="1476000"/>
        </a:xfrm>
        <a:prstGeom prst="rect">
          <a:avLst/>
        </a:prstGeom>
      </xdr:spPr>
    </xdr:pic>
    <xdr:clientData/>
  </xdr:twoCellAnchor>
  <xdr:twoCellAnchor>
    <xdr:from>
      <xdr:col>4</xdr:col>
      <xdr:colOff>1888275</xdr:colOff>
      <xdr:row>188</xdr:row>
      <xdr:rowOff>56301</xdr:rowOff>
    </xdr:from>
    <xdr:to>
      <xdr:col>4</xdr:col>
      <xdr:colOff>2729837</xdr:colOff>
      <xdr:row>190</xdr:row>
      <xdr:rowOff>8301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88875" y="257104301"/>
          <a:ext cx="841562" cy="1476000"/>
        </a:xfrm>
        <a:prstGeom prst="rect">
          <a:avLst/>
        </a:prstGeom>
      </xdr:spPr>
    </xdr:pic>
    <xdr:clientData/>
  </xdr:twoCellAnchor>
  <xdr:twoCellAnchor>
    <xdr:from>
      <xdr:col>4</xdr:col>
      <xdr:colOff>3498775</xdr:colOff>
      <xdr:row>190</xdr:row>
      <xdr:rowOff>0</xdr:rowOff>
    </xdr:from>
    <xdr:to>
      <xdr:col>4</xdr:col>
      <xdr:colOff>4275221</xdr:colOff>
      <xdr:row>192</xdr:row>
      <xdr:rowOff>196301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3025" y="258857676"/>
          <a:ext cx="776446" cy="1260000"/>
        </a:xfrm>
        <a:prstGeom prst="rect">
          <a:avLst/>
        </a:prstGeom>
      </xdr:spPr>
    </xdr:pic>
    <xdr:clientData/>
  </xdr:twoCellAnchor>
  <xdr:twoCellAnchor>
    <xdr:from>
      <xdr:col>4</xdr:col>
      <xdr:colOff>210245</xdr:colOff>
      <xdr:row>190</xdr:row>
      <xdr:rowOff>0</xdr:rowOff>
    </xdr:from>
    <xdr:to>
      <xdr:col>4</xdr:col>
      <xdr:colOff>1034592</xdr:colOff>
      <xdr:row>192</xdr:row>
      <xdr:rowOff>187551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04495" y="258848926"/>
          <a:ext cx="824347" cy="1260000"/>
        </a:xfrm>
        <a:prstGeom prst="rect">
          <a:avLst/>
        </a:prstGeom>
      </xdr:spPr>
    </xdr:pic>
    <xdr:clientData/>
  </xdr:twoCellAnchor>
  <xdr:twoCellAnchor>
    <xdr:from>
      <xdr:col>4</xdr:col>
      <xdr:colOff>1912370</xdr:colOff>
      <xdr:row>190</xdr:row>
      <xdr:rowOff>154329</xdr:rowOff>
    </xdr:from>
    <xdr:to>
      <xdr:col>4</xdr:col>
      <xdr:colOff>2709733</xdr:colOff>
      <xdr:row>192</xdr:row>
      <xdr:rowOff>443400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1763" y="148785150"/>
          <a:ext cx="797363" cy="1296000"/>
        </a:xfrm>
        <a:prstGeom prst="rect">
          <a:avLst/>
        </a:prstGeom>
      </xdr:spPr>
    </xdr:pic>
    <xdr:clientData/>
  </xdr:twoCellAnchor>
  <xdr:twoCellAnchor>
    <xdr:from>
      <xdr:col>4</xdr:col>
      <xdr:colOff>2409826</xdr:colOff>
      <xdr:row>193</xdr:row>
      <xdr:rowOff>47625</xdr:rowOff>
    </xdr:from>
    <xdr:to>
      <xdr:col>4</xdr:col>
      <xdr:colOff>3000376</xdr:colOff>
      <xdr:row>194</xdr:row>
      <xdr:rowOff>474152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33659" y="160268708"/>
          <a:ext cx="590550" cy="934527"/>
        </a:xfrm>
        <a:prstGeom prst="rect">
          <a:avLst/>
        </a:prstGeom>
      </xdr:spPr>
    </xdr:pic>
    <xdr:clientData/>
  </xdr:twoCellAnchor>
  <xdr:twoCellAnchor>
    <xdr:from>
      <xdr:col>4</xdr:col>
      <xdr:colOff>1419225</xdr:colOff>
      <xdr:row>193</xdr:row>
      <xdr:rowOff>47625</xdr:rowOff>
    </xdr:from>
    <xdr:to>
      <xdr:col>4</xdr:col>
      <xdr:colOff>2009775</xdr:colOff>
      <xdr:row>194</xdr:row>
      <xdr:rowOff>454080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3058" y="160268708"/>
          <a:ext cx="590550" cy="914455"/>
        </a:xfrm>
        <a:prstGeom prst="rect">
          <a:avLst/>
        </a:prstGeom>
      </xdr:spPr>
    </xdr:pic>
    <xdr:clientData/>
  </xdr:twoCellAnchor>
  <xdr:twoCellAnchor>
    <xdr:from>
      <xdr:col>4</xdr:col>
      <xdr:colOff>1902577</xdr:colOff>
      <xdr:row>224</xdr:row>
      <xdr:rowOff>63500</xdr:rowOff>
    </xdr:from>
    <xdr:to>
      <xdr:col>4</xdr:col>
      <xdr:colOff>2543086</xdr:colOff>
      <xdr:row>224</xdr:row>
      <xdr:rowOff>1107500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39702" y="166608125"/>
          <a:ext cx="640509" cy="1044000"/>
        </a:xfrm>
        <a:prstGeom prst="rect">
          <a:avLst/>
        </a:prstGeom>
      </xdr:spPr>
    </xdr:pic>
    <xdr:clientData/>
  </xdr:twoCellAnchor>
  <xdr:twoCellAnchor>
    <xdr:from>
      <xdr:col>4</xdr:col>
      <xdr:colOff>1923200</xdr:colOff>
      <xdr:row>246</xdr:row>
      <xdr:rowOff>103927</xdr:rowOff>
    </xdr:from>
    <xdr:to>
      <xdr:col>4</xdr:col>
      <xdr:colOff>2627646</xdr:colOff>
      <xdr:row>246</xdr:row>
      <xdr:rowOff>1183927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0325" y="203192802"/>
          <a:ext cx="704446" cy="1080000"/>
        </a:xfrm>
        <a:prstGeom prst="rect">
          <a:avLst/>
        </a:prstGeom>
      </xdr:spPr>
    </xdr:pic>
    <xdr:clientData/>
  </xdr:twoCellAnchor>
  <xdr:twoCellAnchor>
    <xdr:from>
      <xdr:col>4</xdr:col>
      <xdr:colOff>1542745</xdr:colOff>
      <xdr:row>396</xdr:row>
      <xdr:rowOff>168730</xdr:rowOff>
    </xdr:from>
    <xdr:to>
      <xdr:col>4</xdr:col>
      <xdr:colOff>2405135</xdr:colOff>
      <xdr:row>396</xdr:row>
      <xdr:rowOff>1504497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9870" y="314096855"/>
          <a:ext cx="862390" cy="1335767"/>
        </a:xfrm>
        <a:prstGeom prst="rect">
          <a:avLst/>
        </a:prstGeom>
      </xdr:spPr>
    </xdr:pic>
    <xdr:clientData/>
  </xdr:twoCellAnchor>
  <xdr:twoCellAnchor>
    <xdr:from>
      <xdr:col>4</xdr:col>
      <xdr:colOff>1965700</xdr:colOff>
      <xdr:row>255</xdr:row>
      <xdr:rowOff>37664</xdr:rowOff>
    </xdr:from>
    <xdr:to>
      <xdr:col>4</xdr:col>
      <xdr:colOff>2536388</xdr:colOff>
      <xdr:row>255</xdr:row>
      <xdr:rowOff>942538</xdr:rowOff>
    </xdr:to>
    <xdr:pic>
      <xdr:nvPicPr>
        <xdr:cNvPr id="2061" name="Рисунок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71318" y="301061282"/>
          <a:ext cx="570688" cy="904874"/>
        </a:xfrm>
        <a:prstGeom prst="rect">
          <a:avLst/>
        </a:prstGeom>
      </xdr:spPr>
    </xdr:pic>
    <xdr:clientData/>
  </xdr:twoCellAnchor>
  <xdr:twoCellAnchor>
    <xdr:from>
      <xdr:col>4</xdr:col>
      <xdr:colOff>1912021</xdr:colOff>
      <xdr:row>260</xdr:row>
      <xdr:rowOff>60474</xdr:rowOff>
    </xdr:from>
    <xdr:to>
      <xdr:col>4</xdr:col>
      <xdr:colOff>2531142</xdr:colOff>
      <xdr:row>260</xdr:row>
      <xdr:rowOff>1140474</xdr:rowOff>
    </xdr:to>
    <xdr:pic>
      <xdr:nvPicPr>
        <xdr:cNvPr id="2063" name="Рисунок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1414" y="207759903"/>
          <a:ext cx="619121" cy="1080000"/>
        </a:xfrm>
        <a:prstGeom prst="rect">
          <a:avLst/>
        </a:prstGeom>
      </xdr:spPr>
    </xdr:pic>
    <xdr:clientData/>
  </xdr:twoCellAnchor>
  <xdr:twoCellAnchor>
    <xdr:from>
      <xdr:col>4</xdr:col>
      <xdr:colOff>1909726</xdr:colOff>
      <xdr:row>383</xdr:row>
      <xdr:rowOff>142875</xdr:rowOff>
    </xdr:from>
    <xdr:to>
      <xdr:col>4</xdr:col>
      <xdr:colOff>2506550</xdr:colOff>
      <xdr:row>383</xdr:row>
      <xdr:rowOff>1055725</xdr:rowOff>
    </xdr:to>
    <xdr:pic>
      <xdr:nvPicPr>
        <xdr:cNvPr id="2093" name="Рисунок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6851" y="353552125"/>
          <a:ext cx="596824" cy="912850"/>
        </a:xfrm>
        <a:prstGeom prst="rect">
          <a:avLst/>
        </a:prstGeom>
      </xdr:spPr>
    </xdr:pic>
    <xdr:clientData/>
  </xdr:twoCellAnchor>
  <xdr:twoCellAnchor>
    <xdr:from>
      <xdr:col>4</xdr:col>
      <xdr:colOff>2060575</xdr:colOff>
      <xdr:row>63</xdr:row>
      <xdr:rowOff>95250</xdr:rowOff>
    </xdr:from>
    <xdr:to>
      <xdr:col>4</xdr:col>
      <xdr:colOff>2760676</xdr:colOff>
      <xdr:row>63</xdr:row>
      <xdr:rowOff>1247250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7700" y="45688250"/>
          <a:ext cx="700101" cy="1152000"/>
        </a:xfrm>
        <a:prstGeom prst="rect">
          <a:avLst/>
        </a:prstGeom>
      </xdr:spPr>
    </xdr:pic>
    <xdr:clientData/>
  </xdr:twoCellAnchor>
  <xdr:twoCellAnchor>
    <xdr:from>
      <xdr:col>4</xdr:col>
      <xdr:colOff>1876426</xdr:colOff>
      <xdr:row>254</xdr:row>
      <xdr:rowOff>28575</xdr:rowOff>
    </xdr:from>
    <xdr:to>
      <xdr:col>4</xdr:col>
      <xdr:colOff>2415060</xdr:colOff>
      <xdr:row>254</xdr:row>
      <xdr:rowOff>990600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0259" y="129325158"/>
          <a:ext cx="538634" cy="962025"/>
        </a:xfrm>
        <a:prstGeom prst="rect">
          <a:avLst/>
        </a:prstGeom>
      </xdr:spPr>
    </xdr:pic>
    <xdr:clientData/>
  </xdr:twoCellAnchor>
  <xdr:twoCellAnchor>
    <xdr:from>
      <xdr:col>4</xdr:col>
      <xdr:colOff>1686420</xdr:colOff>
      <xdr:row>25</xdr:row>
      <xdr:rowOff>111062</xdr:rowOff>
    </xdr:from>
    <xdr:to>
      <xdr:col>4</xdr:col>
      <xdr:colOff>2467920</xdr:colOff>
      <xdr:row>25</xdr:row>
      <xdr:rowOff>1119062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23545" y="22399562"/>
          <a:ext cx="781500" cy="1008000"/>
        </a:xfrm>
        <a:prstGeom prst="rect">
          <a:avLst/>
        </a:prstGeom>
      </xdr:spPr>
    </xdr:pic>
    <xdr:clientData/>
  </xdr:twoCellAnchor>
  <xdr:twoCellAnchor>
    <xdr:from>
      <xdr:col>4</xdr:col>
      <xdr:colOff>1792938</xdr:colOff>
      <xdr:row>23</xdr:row>
      <xdr:rowOff>104283</xdr:rowOff>
    </xdr:from>
    <xdr:to>
      <xdr:col>4</xdr:col>
      <xdr:colOff>2485927</xdr:colOff>
      <xdr:row>23</xdr:row>
      <xdr:rowOff>1184283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0063" y="21106908"/>
          <a:ext cx="692989" cy="1080000"/>
        </a:xfrm>
        <a:prstGeom prst="rect">
          <a:avLst/>
        </a:prstGeom>
      </xdr:spPr>
    </xdr:pic>
    <xdr:clientData/>
  </xdr:twoCellAnchor>
  <xdr:twoCellAnchor>
    <xdr:from>
      <xdr:col>4</xdr:col>
      <xdr:colOff>2758898</xdr:colOff>
      <xdr:row>29</xdr:row>
      <xdr:rowOff>523875</xdr:rowOff>
    </xdr:from>
    <xdr:to>
      <xdr:col>4</xdr:col>
      <xdr:colOff>3844599</xdr:colOff>
      <xdr:row>30</xdr:row>
      <xdr:rowOff>860000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6023" y="29130625"/>
          <a:ext cx="1085701" cy="1368000"/>
        </a:xfrm>
        <a:prstGeom prst="rect">
          <a:avLst/>
        </a:prstGeom>
      </xdr:spPr>
    </xdr:pic>
    <xdr:clientData/>
  </xdr:twoCellAnchor>
  <xdr:twoCellAnchor>
    <xdr:from>
      <xdr:col>4</xdr:col>
      <xdr:colOff>2056283</xdr:colOff>
      <xdr:row>195</xdr:row>
      <xdr:rowOff>101787</xdr:rowOff>
    </xdr:from>
    <xdr:to>
      <xdr:col>4</xdr:col>
      <xdr:colOff>2749706</xdr:colOff>
      <xdr:row>195</xdr:row>
      <xdr:rowOff>1080434</xdr:rowOff>
    </xdr:to>
    <xdr:pic>
      <xdr:nvPicPr>
        <xdr:cNvPr id="1037" name="Рисунок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3408" y="152565287"/>
          <a:ext cx="693423" cy="978647"/>
        </a:xfrm>
        <a:prstGeom prst="rect">
          <a:avLst/>
        </a:prstGeom>
      </xdr:spPr>
    </xdr:pic>
    <xdr:clientData/>
  </xdr:twoCellAnchor>
  <xdr:twoCellAnchor>
    <xdr:from>
      <xdr:col>4</xdr:col>
      <xdr:colOff>295275</xdr:colOff>
      <xdr:row>108</xdr:row>
      <xdr:rowOff>117964</xdr:rowOff>
    </xdr:from>
    <xdr:to>
      <xdr:col>4</xdr:col>
      <xdr:colOff>1080277</xdr:colOff>
      <xdr:row>110</xdr:row>
      <xdr:rowOff>372464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9525" y="143802589"/>
          <a:ext cx="785002" cy="1080000"/>
        </a:xfrm>
        <a:prstGeom prst="rect">
          <a:avLst/>
        </a:prstGeom>
      </xdr:spPr>
    </xdr:pic>
    <xdr:clientData/>
  </xdr:twoCellAnchor>
  <xdr:twoCellAnchor>
    <xdr:from>
      <xdr:col>4</xdr:col>
      <xdr:colOff>1499374</xdr:colOff>
      <xdr:row>113</xdr:row>
      <xdr:rowOff>369664</xdr:rowOff>
    </xdr:from>
    <xdr:to>
      <xdr:col>4</xdr:col>
      <xdr:colOff>2264883</xdr:colOff>
      <xdr:row>115</xdr:row>
      <xdr:rowOff>497164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6499" y="81538539"/>
          <a:ext cx="765509" cy="1080000"/>
        </a:xfrm>
        <a:prstGeom prst="rect">
          <a:avLst/>
        </a:prstGeom>
      </xdr:spPr>
    </xdr:pic>
    <xdr:clientData/>
  </xdr:twoCellAnchor>
  <xdr:twoCellAnchor>
    <xdr:from>
      <xdr:col>4</xdr:col>
      <xdr:colOff>1471575</xdr:colOff>
      <xdr:row>108</xdr:row>
      <xdr:rowOff>117964</xdr:rowOff>
    </xdr:from>
    <xdr:to>
      <xdr:col>4</xdr:col>
      <xdr:colOff>2258655</xdr:colOff>
      <xdr:row>110</xdr:row>
      <xdr:rowOff>372464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5825" y="143802589"/>
          <a:ext cx="787080" cy="1080000"/>
        </a:xfrm>
        <a:prstGeom prst="rect">
          <a:avLst/>
        </a:prstGeom>
      </xdr:spPr>
    </xdr:pic>
    <xdr:clientData/>
  </xdr:twoCellAnchor>
  <xdr:twoCellAnchor>
    <xdr:from>
      <xdr:col>4</xdr:col>
      <xdr:colOff>851599</xdr:colOff>
      <xdr:row>111</xdr:row>
      <xdr:rowOff>44300</xdr:rowOff>
    </xdr:from>
    <xdr:to>
      <xdr:col>4</xdr:col>
      <xdr:colOff>1676012</xdr:colOff>
      <xdr:row>113</xdr:row>
      <xdr:rowOff>298800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5849" y="144967175"/>
          <a:ext cx="824413" cy="1080000"/>
        </a:xfrm>
        <a:prstGeom prst="rect">
          <a:avLst/>
        </a:prstGeom>
      </xdr:spPr>
    </xdr:pic>
    <xdr:clientData/>
  </xdr:twoCellAnchor>
  <xdr:twoCellAnchor>
    <xdr:from>
      <xdr:col>4</xdr:col>
      <xdr:colOff>2614361</xdr:colOff>
      <xdr:row>113</xdr:row>
      <xdr:rowOff>306164</xdr:rowOff>
    </xdr:from>
    <xdr:to>
      <xdr:col>4</xdr:col>
      <xdr:colOff>3378437</xdr:colOff>
      <xdr:row>115</xdr:row>
      <xdr:rowOff>433664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1486" y="81475039"/>
          <a:ext cx="764076" cy="1080000"/>
        </a:xfrm>
        <a:prstGeom prst="rect">
          <a:avLst/>
        </a:prstGeom>
      </xdr:spPr>
    </xdr:pic>
    <xdr:clientData/>
  </xdr:twoCellAnchor>
  <xdr:twoCellAnchor>
    <xdr:from>
      <xdr:col>4</xdr:col>
      <xdr:colOff>2031074</xdr:colOff>
      <xdr:row>111</xdr:row>
      <xdr:rowOff>44300</xdr:rowOff>
    </xdr:from>
    <xdr:to>
      <xdr:col>4</xdr:col>
      <xdr:colOff>2815181</xdr:colOff>
      <xdr:row>113</xdr:row>
      <xdr:rowOff>298800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25324" y="144967175"/>
          <a:ext cx="784107" cy="1080000"/>
        </a:xfrm>
        <a:prstGeom prst="rect">
          <a:avLst/>
        </a:prstGeom>
      </xdr:spPr>
    </xdr:pic>
    <xdr:clientData/>
  </xdr:twoCellAnchor>
  <xdr:twoCellAnchor>
    <xdr:from>
      <xdr:col>4</xdr:col>
      <xdr:colOff>3226425</xdr:colOff>
      <xdr:row>111</xdr:row>
      <xdr:rowOff>44300</xdr:rowOff>
    </xdr:from>
    <xdr:to>
      <xdr:col>4</xdr:col>
      <xdr:colOff>4018540</xdr:colOff>
      <xdr:row>113</xdr:row>
      <xdr:rowOff>298800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20675" y="144967175"/>
          <a:ext cx="792115" cy="1080000"/>
        </a:xfrm>
        <a:prstGeom prst="rect">
          <a:avLst/>
        </a:prstGeom>
      </xdr:spPr>
    </xdr:pic>
    <xdr:clientData/>
  </xdr:twoCellAnchor>
  <xdr:twoCellAnchor>
    <xdr:from>
      <xdr:col>4</xdr:col>
      <xdr:colOff>973100</xdr:colOff>
      <xdr:row>386</xdr:row>
      <xdr:rowOff>147600</xdr:rowOff>
    </xdr:from>
    <xdr:to>
      <xdr:col>4</xdr:col>
      <xdr:colOff>1693066</xdr:colOff>
      <xdr:row>387</xdr:row>
      <xdr:rowOff>650875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10225" y="348191100"/>
          <a:ext cx="719966" cy="1297025"/>
        </a:xfrm>
        <a:prstGeom prst="rect">
          <a:avLst/>
        </a:prstGeom>
      </xdr:spPr>
    </xdr:pic>
    <xdr:clientData/>
  </xdr:twoCellAnchor>
  <xdr:twoCellAnchor>
    <xdr:from>
      <xdr:col>4</xdr:col>
      <xdr:colOff>2421676</xdr:colOff>
      <xdr:row>386</xdr:row>
      <xdr:rowOff>116626</xdr:rowOff>
    </xdr:from>
    <xdr:to>
      <xdr:col>4</xdr:col>
      <xdr:colOff>3133726</xdr:colOff>
      <xdr:row>387</xdr:row>
      <xdr:rowOff>604956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58801" y="348160126"/>
          <a:ext cx="712050" cy="1282080"/>
        </a:xfrm>
        <a:prstGeom prst="rect">
          <a:avLst/>
        </a:prstGeom>
      </xdr:spPr>
    </xdr:pic>
    <xdr:clientData/>
  </xdr:twoCellAnchor>
  <xdr:twoCellAnchor>
    <xdr:from>
      <xdr:col>4</xdr:col>
      <xdr:colOff>505858</xdr:colOff>
      <xdr:row>10</xdr:row>
      <xdr:rowOff>160132</xdr:rowOff>
    </xdr:from>
    <xdr:to>
      <xdr:col>4</xdr:col>
      <xdr:colOff>1412741</xdr:colOff>
      <xdr:row>12</xdr:row>
      <xdr:rowOff>501632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2983" y="11225007"/>
          <a:ext cx="906883" cy="1548000"/>
        </a:xfrm>
        <a:prstGeom prst="rect">
          <a:avLst/>
        </a:prstGeom>
      </xdr:spPr>
    </xdr:pic>
    <xdr:clientData/>
  </xdr:twoCellAnchor>
  <xdr:twoCellAnchor>
    <xdr:from>
      <xdr:col>4</xdr:col>
      <xdr:colOff>1868628</xdr:colOff>
      <xdr:row>28</xdr:row>
      <xdr:rowOff>95587</xdr:rowOff>
    </xdr:from>
    <xdr:to>
      <xdr:col>4</xdr:col>
      <xdr:colOff>2564927</xdr:colOff>
      <xdr:row>28</xdr:row>
      <xdr:rowOff>1067587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805753" y="26352837"/>
          <a:ext cx="696299" cy="972000"/>
        </a:xfrm>
        <a:prstGeom prst="rect">
          <a:avLst/>
        </a:prstGeom>
      </xdr:spPr>
    </xdr:pic>
    <xdr:clientData/>
  </xdr:twoCellAnchor>
  <xdr:twoCellAnchor>
    <xdr:from>
      <xdr:col>4</xdr:col>
      <xdr:colOff>1672645</xdr:colOff>
      <xdr:row>24</xdr:row>
      <xdr:rowOff>129413</xdr:rowOff>
    </xdr:from>
    <xdr:to>
      <xdr:col>4</xdr:col>
      <xdr:colOff>2391829</xdr:colOff>
      <xdr:row>24</xdr:row>
      <xdr:rowOff>1137413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609770" y="21973413"/>
          <a:ext cx="719184" cy="1008000"/>
        </a:xfrm>
        <a:prstGeom prst="rect">
          <a:avLst/>
        </a:prstGeom>
      </xdr:spPr>
    </xdr:pic>
    <xdr:clientData/>
  </xdr:twoCellAnchor>
  <xdr:twoCellAnchor>
    <xdr:from>
      <xdr:col>4</xdr:col>
      <xdr:colOff>800084</xdr:colOff>
      <xdr:row>29</xdr:row>
      <xdr:rowOff>82328</xdr:rowOff>
    </xdr:from>
    <xdr:to>
      <xdr:col>4</xdr:col>
      <xdr:colOff>1793112</xdr:colOff>
      <xdr:row>30</xdr:row>
      <xdr:rowOff>418453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7209" y="28689078"/>
          <a:ext cx="993028" cy="1368000"/>
        </a:xfrm>
        <a:prstGeom prst="rect">
          <a:avLst/>
        </a:prstGeom>
      </xdr:spPr>
    </xdr:pic>
    <xdr:clientData/>
  </xdr:twoCellAnchor>
  <xdr:twoCellAnchor>
    <xdr:from>
      <xdr:col>4</xdr:col>
      <xdr:colOff>1976966</xdr:colOff>
      <xdr:row>14</xdr:row>
      <xdr:rowOff>56092</xdr:rowOff>
    </xdr:from>
    <xdr:to>
      <xdr:col>4</xdr:col>
      <xdr:colOff>2651459</xdr:colOff>
      <xdr:row>14</xdr:row>
      <xdr:rowOff>949325</xdr:rowOff>
    </xdr:to>
    <xdr:pic>
      <xdr:nvPicPr>
        <xdr:cNvPr id="487" name="Рисунок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1216" y="105212092"/>
          <a:ext cx="674493" cy="893233"/>
        </a:xfrm>
        <a:prstGeom prst="rect">
          <a:avLst/>
        </a:prstGeom>
      </xdr:spPr>
    </xdr:pic>
    <xdr:clientData/>
  </xdr:twoCellAnchor>
  <xdr:twoCellAnchor>
    <xdr:from>
      <xdr:col>4</xdr:col>
      <xdr:colOff>1861609</xdr:colOff>
      <xdr:row>6</xdr:row>
      <xdr:rowOff>137583</xdr:rowOff>
    </xdr:from>
    <xdr:to>
      <xdr:col>4</xdr:col>
      <xdr:colOff>2560890</xdr:colOff>
      <xdr:row>6</xdr:row>
      <xdr:rowOff>1217583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8734" y="6805083"/>
          <a:ext cx="699281" cy="1080000"/>
        </a:xfrm>
        <a:prstGeom prst="rect">
          <a:avLst/>
        </a:prstGeom>
      </xdr:spPr>
    </xdr:pic>
    <xdr:clientData/>
  </xdr:twoCellAnchor>
  <xdr:twoCellAnchor>
    <xdr:from>
      <xdr:col>4</xdr:col>
      <xdr:colOff>596626</xdr:colOff>
      <xdr:row>26</xdr:row>
      <xdr:rowOff>193128</xdr:rowOff>
    </xdr:from>
    <xdr:to>
      <xdr:col>4</xdr:col>
      <xdr:colOff>1409700</xdr:colOff>
      <xdr:row>27</xdr:row>
      <xdr:rowOff>703472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0876" y="115540878"/>
          <a:ext cx="813074" cy="1304094"/>
        </a:xfrm>
        <a:prstGeom prst="rect">
          <a:avLst/>
        </a:prstGeom>
      </xdr:spPr>
    </xdr:pic>
    <xdr:clientData/>
  </xdr:twoCellAnchor>
  <xdr:twoCellAnchor>
    <xdr:from>
      <xdr:col>4</xdr:col>
      <xdr:colOff>1981176</xdr:colOff>
      <xdr:row>250</xdr:row>
      <xdr:rowOff>31750</xdr:rowOff>
    </xdr:from>
    <xdr:to>
      <xdr:col>4</xdr:col>
      <xdr:colOff>2671153</xdr:colOff>
      <xdr:row>250</xdr:row>
      <xdr:rowOff>983083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6405009" y="186055000"/>
          <a:ext cx="689977" cy="951333"/>
        </a:xfrm>
        <a:prstGeom prst="rect">
          <a:avLst/>
        </a:prstGeom>
      </xdr:spPr>
    </xdr:pic>
    <xdr:clientData/>
  </xdr:twoCellAnchor>
  <xdr:twoCellAnchor>
    <xdr:from>
      <xdr:col>4</xdr:col>
      <xdr:colOff>1680634</xdr:colOff>
      <xdr:row>16</xdr:row>
      <xdr:rowOff>31751</xdr:rowOff>
    </xdr:from>
    <xdr:to>
      <xdr:col>4</xdr:col>
      <xdr:colOff>2267719</xdr:colOff>
      <xdr:row>17</xdr:row>
      <xdr:rowOff>465667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0734" y="80613251"/>
          <a:ext cx="587085" cy="941916"/>
        </a:xfrm>
        <a:prstGeom prst="rect">
          <a:avLst/>
        </a:prstGeom>
      </xdr:spPr>
    </xdr:pic>
    <xdr:clientData/>
  </xdr:twoCellAnchor>
  <xdr:twoCellAnchor>
    <xdr:from>
      <xdr:col>4</xdr:col>
      <xdr:colOff>2709272</xdr:colOff>
      <xdr:row>359</xdr:row>
      <xdr:rowOff>102691</xdr:rowOff>
    </xdr:from>
    <xdr:to>
      <xdr:col>4</xdr:col>
      <xdr:colOff>3543543</xdr:colOff>
      <xdr:row>360</xdr:row>
      <xdr:rowOff>616566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6397" y="273327316"/>
          <a:ext cx="834271" cy="1260000"/>
        </a:xfrm>
        <a:prstGeom prst="rect">
          <a:avLst/>
        </a:prstGeom>
      </xdr:spPr>
    </xdr:pic>
    <xdr:clientData/>
  </xdr:twoCellAnchor>
  <xdr:twoCellAnchor>
    <xdr:from>
      <xdr:col>4</xdr:col>
      <xdr:colOff>83582</xdr:colOff>
      <xdr:row>240</xdr:row>
      <xdr:rowOff>65598</xdr:rowOff>
    </xdr:from>
    <xdr:to>
      <xdr:col>4</xdr:col>
      <xdr:colOff>980051</xdr:colOff>
      <xdr:row>242</xdr:row>
      <xdr:rowOff>0</xdr:rowOff>
    </xdr:to>
    <xdr:pic>
      <xdr:nvPicPr>
        <xdr:cNvPr id="511" name="Рисунок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9200" y="260131716"/>
          <a:ext cx="896469" cy="1276660"/>
        </a:xfrm>
        <a:prstGeom prst="rect">
          <a:avLst/>
        </a:prstGeom>
      </xdr:spPr>
    </xdr:pic>
    <xdr:clientData/>
  </xdr:twoCellAnchor>
  <xdr:twoCellAnchor>
    <xdr:from>
      <xdr:col>4</xdr:col>
      <xdr:colOff>995861</xdr:colOff>
      <xdr:row>242</xdr:row>
      <xdr:rowOff>0</xdr:rowOff>
    </xdr:from>
    <xdr:to>
      <xdr:col>4</xdr:col>
      <xdr:colOff>1916575</xdr:colOff>
      <xdr:row>243</xdr:row>
      <xdr:rowOff>434367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1479" y="261227480"/>
          <a:ext cx="920714" cy="1290063"/>
        </a:xfrm>
        <a:prstGeom prst="rect">
          <a:avLst/>
        </a:prstGeom>
      </xdr:spPr>
    </xdr:pic>
    <xdr:clientData/>
  </xdr:twoCellAnchor>
  <xdr:twoCellAnchor>
    <xdr:from>
      <xdr:col>4</xdr:col>
      <xdr:colOff>2819180</xdr:colOff>
      <xdr:row>242</xdr:row>
      <xdr:rowOff>0</xdr:rowOff>
    </xdr:from>
    <xdr:to>
      <xdr:col>4</xdr:col>
      <xdr:colOff>3686415</xdr:colOff>
      <xdr:row>243</xdr:row>
      <xdr:rowOff>431173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4798" y="261248880"/>
          <a:ext cx="867235" cy="1265469"/>
        </a:xfrm>
        <a:prstGeom prst="rect">
          <a:avLst/>
        </a:prstGeom>
      </xdr:spPr>
    </xdr:pic>
    <xdr:clientData/>
  </xdr:twoCellAnchor>
  <xdr:twoCellAnchor>
    <xdr:from>
      <xdr:col>4</xdr:col>
      <xdr:colOff>1835466</xdr:colOff>
      <xdr:row>381</xdr:row>
      <xdr:rowOff>111125</xdr:rowOff>
    </xdr:from>
    <xdr:to>
      <xdr:col>4</xdr:col>
      <xdr:colOff>2470760</xdr:colOff>
      <xdr:row>381</xdr:row>
      <xdr:rowOff>1191125</xdr:rowOff>
    </xdr:to>
    <xdr:pic>
      <xdr:nvPicPr>
        <xdr:cNvPr id="1077" name="Рисунок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2591" y="283749750"/>
          <a:ext cx="635294" cy="1080000"/>
        </a:xfrm>
        <a:prstGeom prst="rect">
          <a:avLst/>
        </a:prstGeom>
      </xdr:spPr>
    </xdr:pic>
    <xdr:clientData/>
  </xdr:twoCellAnchor>
  <xdr:twoCellAnchor>
    <xdr:from>
      <xdr:col>4</xdr:col>
      <xdr:colOff>1928662</xdr:colOff>
      <xdr:row>68</xdr:row>
      <xdr:rowOff>32374</xdr:rowOff>
    </xdr:from>
    <xdr:to>
      <xdr:col>4</xdr:col>
      <xdr:colOff>2599769</xdr:colOff>
      <xdr:row>68</xdr:row>
      <xdr:rowOff>991229</xdr:rowOff>
    </xdr:to>
    <xdr:pic>
      <xdr:nvPicPr>
        <xdr:cNvPr id="528" name="Рисунок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4280" y="119375021"/>
          <a:ext cx="671107" cy="958855"/>
        </a:xfrm>
        <a:prstGeom prst="rect">
          <a:avLst/>
        </a:prstGeom>
      </xdr:spPr>
    </xdr:pic>
    <xdr:clientData/>
  </xdr:twoCellAnchor>
  <xdr:twoCellAnchor>
    <xdr:from>
      <xdr:col>4</xdr:col>
      <xdr:colOff>1930841</xdr:colOff>
      <xdr:row>69</xdr:row>
      <xdr:rowOff>31750</xdr:rowOff>
    </xdr:from>
    <xdr:to>
      <xdr:col>4</xdr:col>
      <xdr:colOff>2544674</xdr:colOff>
      <xdr:row>70</xdr:row>
      <xdr:rowOff>488928</xdr:rowOff>
    </xdr:to>
    <xdr:pic>
      <xdr:nvPicPr>
        <xdr:cNvPr id="531" name="Рисунок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0941" y="93732350"/>
          <a:ext cx="613833" cy="965178"/>
        </a:xfrm>
        <a:prstGeom prst="rect">
          <a:avLst/>
        </a:prstGeom>
      </xdr:spPr>
    </xdr:pic>
    <xdr:clientData/>
  </xdr:twoCellAnchor>
  <xdr:twoCellAnchor>
    <xdr:from>
      <xdr:col>4</xdr:col>
      <xdr:colOff>1149346</xdr:colOff>
      <xdr:row>132</xdr:row>
      <xdr:rowOff>120650</xdr:rowOff>
    </xdr:from>
    <xdr:to>
      <xdr:col>4</xdr:col>
      <xdr:colOff>1804314</xdr:colOff>
      <xdr:row>133</xdr:row>
      <xdr:rowOff>540250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9946" y="139401550"/>
          <a:ext cx="654968" cy="1080000"/>
        </a:xfrm>
        <a:prstGeom prst="rect">
          <a:avLst/>
        </a:prstGeom>
      </xdr:spPr>
    </xdr:pic>
    <xdr:clientData/>
  </xdr:twoCellAnchor>
  <xdr:twoCellAnchor>
    <xdr:from>
      <xdr:col>4</xdr:col>
      <xdr:colOff>2658525</xdr:colOff>
      <xdr:row>132</xdr:row>
      <xdr:rowOff>112184</xdr:rowOff>
    </xdr:from>
    <xdr:to>
      <xdr:col>4</xdr:col>
      <xdr:colOff>3299695</xdr:colOff>
      <xdr:row>133</xdr:row>
      <xdr:rowOff>531784</xdr:rowOff>
    </xdr:to>
    <xdr:pic>
      <xdr:nvPicPr>
        <xdr:cNvPr id="544" name="Рисунок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9125" y="139393084"/>
          <a:ext cx="641170" cy="1080000"/>
        </a:xfrm>
        <a:prstGeom prst="rect">
          <a:avLst/>
        </a:prstGeom>
      </xdr:spPr>
    </xdr:pic>
    <xdr:clientData/>
  </xdr:twoCellAnchor>
  <xdr:twoCellAnchor>
    <xdr:from>
      <xdr:col>4</xdr:col>
      <xdr:colOff>1840926</xdr:colOff>
      <xdr:row>3</xdr:row>
      <xdr:rowOff>96858</xdr:rowOff>
    </xdr:from>
    <xdr:to>
      <xdr:col>4</xdr:col>
      <xdr:colOff>2581572</xdr:colOff>
      <xdr:row>3</xdr:row>
      <xdr:rowOff>1176858</xdr:rowOff>
    </xdr:to>
    <xdr:pic>
      <xdr:nvPicPr>
        <xdr:cNvPr id="546" name="Рисунок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8051" y="2906733"/>
          <a:ext cx="740646" cy="1080000"/>
        </a:xfrm>
        <a:prstGeom prst="rect">
          <a:avLst/>
        </a:prstGeom>
      </xdr:spPr>
    </xdr:pic>
    <xdr:clientData/>
  </xdr:twoCellAnchor>
  <xdr:twoCellAnchor>
    <xdr:from>
      <xdr:col>4</xdr:col>
      <xdr:colOff>1821652</xdr:colOff>
      <xdr:row>253</xdr:row>
      <xdr:rowOff>73421</xdr:rowOff>
    </xdr:from>
    <xdr:to>
      <xdr:col>4</xdr:col>
      <xdr:colOff>2547981</xdr:colOff>
      <xdr:row>253</xdr:row>
      <xdr:rowOff>1153421</xdr:rowOff>
    </xdr:to>
    <xdr:pic>
      <xdr:nvPicPr>
        <xdr:cNvPr id="551" name="Рисунок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8777" y="189970171"/>
          <a:ext cx="726329" cy="1080000"/>
        </a:xfrm>
        <a:prstGeom prst="rect">
          <a:avLst/>
        </a:prstGeom>
      </xdr:spPr>
    </xdr:pic>
    <xdr:clientData/>
  </xdr:twoCellAnchor>
  <xdr:twoCellAnchor>
    <xdr:from>
      <xdr:col>4</xdr:col>
      <xdr:colOff>1889777</xdr:colOff>
      <xdr:row>248</xdr:row>
      <xdr:rowOff>166517</xdr:rowOff>
    </xdr:from>
    <xdr:to>
      <xdr:col>4</xdr:col>
      <xdr:colOff>2740112</xdr:colOff>
      <xdr:row>248</xdr:row>
      <xdr:rowOff>1354517</xdr:rowOff>
    </xdr:to>
    <xdr:pic>
      <xdr:nvPicPr>
        <xdr:cNvPr id="560" name="Рисунок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26902" y="198826267"/>
          <a:ext cx="850335" cy="1188000"/>
        </a:xfrm>
        <a:prstGeom prst="rect">
          <a:avLst/>
        </a:prstGeom>
      </xdr:spPr>
    </xdr:pic>
    <xdr:clientData/>
  </xdr:twoCellAnchor>
  <xdr:twoCellAnchor>
    <xdr:from>
      <xdr:col>4</xdr:col>
      <xdr:colOff>3502624</xdr:colOff>
      <xdr:row>199</xdr:row>
      <xdr:rowOff>459638</xdr:rowOff>
    </xdr:from>
    <xdr:to>
      <xdr:col>4</xdr:col>
      <xdr:colOff>4373959</xdr:colOff>
      <xdr:row>202</xdr:row>
      <xdr:rowOff>414259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8439749" y="159177888"/>
          <a:ext cx="871335" cy="1269071"/>
        </a:xfrm>
        <a:prstGeom prst="rect">
          <a:avLst/>
        </a:prstGeom>
      </xdr:spPr>
    </xdr:pic>
    <xdr:clientData/>
  </xdr:twoCellAnchor>
  <xdr:twoCellAnchor>
    <xdr:from>
      <xdr:col>4</xdr:col>
      <xdr:colOff>3589397</xdr:colOff>
      <xdr:row>240</xdr:row>
      <xdr:rowOff>21889</xdr:rowOff>
    </xdr:from>
    <xdr:to>
      <xdr:col>4</xdr:col>
      <xdr:colOff>4486772</xdr:colOff>
      <xdr:row>242</xdr:row>
      <xdr:rowOff>0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8195015" y="260088007"/>
          <a:ext cx="897375" cy="1263270"/>
        </a:xfrm>
        <a:prstGeom prst="rect">
          <a:avLst/>
        </a:prstGeom>
      </xdr:spPr>
    </xdr:pic>
    <xdr:clientData/>
  </xdr:twoCellAnchor>
  <xdr:twoCellAnchor>
    <xdr:from>
      <xdr:col>4</xdr:col>
      <xdr:colOff>1973541</xdr:colOff>
      <xdr:row>140</xdr:row>
      <xdr:rowOff>32966</xdr:rowOff>
    </xdr:from>
    <xdr:to>
      <xdr:col>4</xdr:col>
      <xdr:colOff>2566135</xdr:colOff>
      <xdr:row>140</xdr:row>
      <xdr:rowOff>974391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79159" y="161588172"/>
          <a:ext cx="592594" cy="941425"/>
        </a:xfrm>
        <a:prstGeom prst="rect">
          <a:avLst/>
        </a:prstGeom>
      </xdr:spPr>
    </xdr:pic>
    <xdr:clientData/>
  </xdr:twoCellAnchor>
  <xdr:twoCellAnchor>
    <xdr:from>
      <xdr:col>4</xdr:col>
      <xdr:colOff>1950998</xdr:colOff>
      <xdr:row>141</xdr:row>
      <xdr:rowOff>33227</xdr:rowOff>
    </xdr:from>
    <xdr:to>
      <xdr:col>4</xdr:col>
      <xdr:colOff>2590421</xdr:colOff>
      <xdr:row>141</xdr:row>
      <xdr:rowOff>996803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56616" y="162596962"/>
          <a:ext cx="639423" cy="963576"/>
        </a:xfrm>
        <a:prstGeom prst="rect">
          <a:avLst/>
        </a:prstGeom>
      </xdr:spPr>
    </xdr:pic>
    <xdr:clientData/>
  </xdr:twoCellAnchor>
  <xdr:twoCellAnchor>
    <xdr:from>
      <xdr:col>4</xdr:col>
      <xdr:colOff>1938487</xdr:colOff>
      <xdr:row>214</xdr:row>
      <xdr:rowOff>44302</xdr:rowOff>
    </xdr:from>
    <xdr:to>
      <xdr:col>4</xdr:col>
      <xdr:colOff>2643249</xdr:colOff>
      <xdr:row>214</xdr:row>
      <xdr:rowOff>996683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6544105" y="184134537"/>
          <a:ext cx="704762" cy="952381"/>
        </a:xfrm>
        <a:prstGeom prst="rect">
          <a:avLst/>
        </a:prstGeom>
      </xdr:spPr>
    </xdr:pic>
    <xdr:clientData/>
  </xdr:twoCellAnchor>
  <xdr:twoCellAnchor>
    <xdr:from>
      <xdr:col>4</xdr:col>
      <xdr:colOff>1860495</xdr:colOff>
      <xdr:row>187</xdr:row>
      <xdr:rowOff>117042</xdr:rowOff>
    </xdr:from>
    <xdr:to>
      <xdr:col>4</xdr:col>
      <xdr:colOff>2649876</xdr:colOff>
      <xdr:row>187</xdr:row>
      <xdr:rowOff>1341042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9888" y="146407435"/>
          <a:ext cx="789381" cy="1224000"/>
        </a:xfrm>
        <a:prstGeom prst="rect">
          <a:avLst/>
        </a:prstGeom>
      </xdr:spPr>
    </xdr:pic>
    <xdr:clientData/>
  </xdr:twoCellAnchor>
  <xdr:twoCellAnchor>
    <xdr:from>
      <xdr:col>4</xdr:col>
      <xdr:colOff>1499888</xdr:colOff>
      <xdr:row>85</xdr:row>
      <xdr:rowOff>35441</xdr:rowOff>
    </xdr:from>
    <xdr:to>
      <xdr:col>4</xdr:col>
      <xdr:colOff>2109412</xdr:colOff>
      <xdr:row>86</xdr:row>
      <xdr:rowOff>492299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206" y="106468038"/>
          <a:ext cx="609524" cy="964034"/>
        </a:xfrm>
        <a:prstGeom prst="rect">
          <a:avLst/>
        </a:prstGeom>
      </xdr:spPr>
    </xdr:pic>
    <xdr:clientData/>
  </xdr:twoCellAnchor>
  <xdr:twoCellAnchor>
    <xdr:from>
      <xdr:col>4</xdr:col>
      <xdr:colOff>1670994</xdr:colOff>
      <xdr:row>10</xdr:row>
      <xdr:rowOff>160132</xdr:rowOff>
    </xdr:from>
    <xdr:to>
      <xdr:col>4</xdr:col>
      <xdr:colOff>2630996</xdr:colOff>
      <xdr:row>12</xdr:row>
      <xdr:rowOff>501632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6608119" y="11225007"/>
          <a:ext cx="960002" cy="1548000"/>
        </a:xfrm>
        <a:prstGeom prst="rect">
          <a:avLst/>
        </a:prstGeom>
      </xdr:spPr>
    </xdr:pic>
    <xdr:clientData/>
  </xdr:twoCellAnchor>
  <xdr:twoCellAnchor>
    <xdr:from>
      <xdr:col>4</xdr:col>
      <xdr:colOff>2463800</xdr:colOff>
      <xdr:row>16</xdr:row>
      <xdr:rowOff>38100</xdr:rowOff>
    </xdr:from>
    <xdr:to>
      <xdr:col>4</xdr:col>
      <xdr:colOff>3054276</xdr:colOff>
      <xdr:row>17</xdr:row>
      <xdr:rowOff>482481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3900" y="80619600"/>
          <a:ext cx="590476" cy="952381"/>
        </a:xfrm>
        <a:prstGeom prst="rect">
          <a:avLst/>
        </a:prstGeom>
      </xdr:spPr>
    </xdr:pic>
    <xdr:clientData/>
  </xdr:twoCellAnchor>
  <xdr:twoCellAnchor>
    <xdr:from>
      <xdr:col>4</xdr:col>
      <xdr:colOff>2614085</xdr:colOff>
      <xdr:row>87</xdr:row>
      <xdr:rowOff>8956</xdr:rowOff>
    </xdr:from>
    <xdr:to>
      <xdr:col>4</xdr:col>
      <xdr:colOff>3285594</xdr:colOff>
      <xdr:row>88</xdr:row>
      <xdr:rowOff>471367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05623" y="121843475"/>
          <a:ext cx="671509" cy="963084"/>
        </a:xfrm>
        <a:prstGeom prst="rect">
          <a:avLst/>
        </a:prstGeom>
      </xdr:spPr>
    </xdr:pic>
    <xdr:clientData/>
  </xdr:twoCellAnchor>
  <xdr:twoCellAnchor>
    <xdr:from>
      <xdr:col>4</xdr:col>
      <xdr:colOff>2476501</xdr:colOff>
      <xdr:row>89</xdr:row>
      <xdr:rowOff>42333</xdr:rowOff>
    </xdr:from>
    <xdr:to>
      <xdr:col>4</xdr:col>
      <xdr:colOff>3188650</xdr:colOff>
      <xdr:row>90</xdr:row>
      <xdr:rowOff>486833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0251" y="103928333"/>
          <a:ext cx="712149" cy="952500"/>
        </a:xfrm>
        <a:prstGeom prst="rect">
          <a:avLst/>
        </a:prstGeom>
      </xdr:spPr>
    </xdr:pic>
    <xdr:clientData/>
  </xdr:twoCellAnchor>
  <xdr:twoCellAnchor>
    <xdr:from>
      <xdr:col>4</xdr:col>
      <xdr:colOff>1386418</xdr:colOff>
      <xdr:row>89</xdr:row>
      <xdr:rowOff>31749</xdr:rowOff>
    </xdr:from>
    <xdr:to>
      <xdr:col>4</xdr:col>
      <xdr:colOff>2092125</xdr:colOff>
      <xdr:row>90</xdr:row>
      <xdr:rowOff>486832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0168" y="103917749"/>
          <a:ext cx="705707" cy="963083"/>
        </a:xfrm>
        <a:prstGeom prst="rect">
          <a:avLst/>
        </a:prstGeom>
      </xdr:spPr>
    </xdr:pic>
    <xdr:clientData/>
  </xdr:twoCellAnchor>
  <xdr:twoCellAnchor>
    <xdr:from>
      <xdr:col>4</xdr:col>
      <xdr:colOff>1939552</xdr:colOff>
      <xdr:row>15</xdr:row>
      <xdr:rowOff>33618</xdr:rowOff>
    </xdr:from>
    <xdr:to>
      <xdr:col>4</xdr:col>
      <xdr:colOff>2545809</xdr:colOff>
      <xdr:row>15</xdr:row>
      <xdr:rowOff>978648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6677" y="14622743"/>
          <a:ext cx="606257" cy="945030"/>
        </a:xfrm>
        <a:prstGeom prst="rect">
          <a:avLst/>
        </a:prstGeom>
      </xdr:spPr>
    </xdr:pic>
    <xdr:clientData/>
  </xdr:twoCellAnchor>
  <xdr:twoCellAnchor>
    <xdr:from>
      <xdr:col>4</xdr:col>
      <xdr:colOff>1095581</xdr:colOff>
      <xdr:row>244</xdr:row>
      <xdr:rowOff>99579</xdr:rowOff>
    </xdr:from>
    <xdr:to>
      <xdr:col>4</xdr:col>
      <xdr:colOff>1857508</xdr:colOff>
      <xdr:row>245</xdr:row>
      <xdr:rowOff>512829</xdr:rowOff>
    </xdr:to>
    <xdr:pic>
      <xdr:nvPicPr>
        <xdr:cNvPr id="2052" name="Рисунок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706" y="199727704"/>
          <a:ext cx="761927" cy="1080000"/>
        </a:xfrm>
        <a:prstGeom prst="rect">
          <a:avLst/>
        </a:prstGeom>
      </xdr:spPr>
    </xdr:pic>
    <xdr:clientData/>
  </xdr:twoCellAnchor>
  <xdr:twoCellAnchor>
    <xdr:from>
      <xdr:col>4</xdr:col>
      <xdr:colOff>2757509</xdr:colOff>
      <xdr:row>244</xdr:row>
      <xdr:rowOff>87211</xdr:rowOff>
    </xdr:from>
    <xdr:to>
      <xdr:col>4</xdr:col>
      <xdr:colOff>3524939</xdr:colOff>
      <xdr:row>245</xdr:row>
      <xdr:rowOff>500461</xdr:rowOff>
    </xdr:to>
    <xdr:pic>
      <xdr:nvPicPr>
        <xdr:cNvPr id="2054" name="Рисунок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4634" y="199715336"/>
          <a:ext cx="767430" cy="1080000"/>
        </a:xfrm>
        <a:prstGeom prst="rect">
          <a:avLst/>
        </a:prstGeom>
      </xdr:spPr>
    </xdr:pic>
    <xdr:clientData/>
  </xdr:twoCellAnchor>
  <xdr:twoCellAnchor>
    <xdr:from>
      <xdr:col>4</xdr:col>
      <xdr:colOff>1916818</xdr:colOff>
      <xdr:row>247</xdr:row>
      <xdr:rowOff>95250</xdr:rowOff>
    </xdr:from>
    <xdr:to>
      <xdr:col>4</xdr:col>
      <xdr:colOff>2584031</xdr:colOff>
      <xdr:row>247</xdr:row>
      <xdr:rowOff>1143933</xdr:rowOff>
    </xdr:to>
    <xdr:pic>
      <xdr:nvPicPr>
        <xdr:cNvPr id="2084" name="Рисунок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3943" y="206009875"/>
          <a:ext cx="667213" cy="1048683"/>
        </a:xfrm>
        <a:prstGeom prst="rect">
          <a:avLst/>
        </a:prstGeom>
      </xdr:spPr>
    </xdr:pic>
    <xdr:clientData/>
  </xdr:twoCellAnchor>
  <xdr:twoCellAnchor>
    <xdr:from>
      <xdr:col>4</xdr:col>
      <xdr:colOff>1954478</xdr:colOff>
      <xdr:row>249</xdr:row>
      <xdr:rowOff>24740</xdr:rowOff>
    </xdr:from>
    <xdr:to>
      <xdr:col>4</xdr:col>
      <xdr:colOff>2640404</xdr:colOff>
      <xdr:row>249</xdr:row>
      <xdr:rowOff>989610</xdr:rowOff>
    </xdr:to>
    <xdr:pic>
      <xdr:nvPicPr>
        <xdr:cNvPr id="2092" name="Рисунок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3796" y="255665844"/>
          <a:ext cx="685926" cy="964870"/>
        </a:xfrm>
        <a:prstGeom prst="rect">
          <a:avLst/>
        </a:prstGeom>
      </xdr:spPr>
    </xdr:pic>
    <xdr:clientData/>
  </xdr:twoCellAnchor>
  <xdr:twoCellAnchor>
    <xdr:from>
      <xdr:col>4</xdr:col>
      <xdr:colOff>52916</xdr:colOff>
      <xdr:row>338</xdr:row>
      <xdr:rowOff>253999</xdr:rowOff>
    </xdr:from>
    <xdr:to>
      <xdr:col>4</xdr:col>
      <xdr:colOff>1081487</xdr:colOff>
      <xdr:row>341</xdr:row>
      <xdr:rowOff>349047</xdr:rowOff>
    </xdr:to>
    <xdr:pic>
      <xdr:nvPicPr>
        <xdr:cNvPr id="2109" name="Рисунок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6666" y="9175749"/>
          <a:ext cx="1028571" cy="1619048"/>
        </a:xfrm>
        <a:prstGeom prst="rect">
          <a:avLst/>
        </a:prstGeom>
      </xdr:spPr>
    </xdr:pic>
    <xdr:clientData/>
  </xdr:twoCellAnchor>
  <xdr:twoCellAnchor>
    <xdr:from>
      <xdr:col>4</xdr:col>
      <xdr:colOff>1153582</xdr:colOff>
      <xdr:row>338</xdr:row>
      <xdr:rowOff>201083</xdr:rowOff>
    </xdr:from>
    <xdr:to>
      <xdr:col>4</xdr:col>
      <xdr:colOff>2220249</xdr:colOff>
      <xdr:row>341</xdr:row>
      <xdr:rowOff>324702</xdr:rowOff>
    </xdr:to>
    <xdr:pic>
      <xdr:nvPicPr>
        <xdr:cNvPr id="2110" name="Рисунок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7332" y="9122833"/>
          <a:ext cx="1066667" cy="1647619"/>
        </a:xfrm>
        <a:prstGeom prst="rect">
          <a:avLst/>
        </a:prstGeom>
      </xdr:spPr>
    </xdr:pic>
    <xdr:clientData/>
  </xdr:twoCellAnchor>
  <xdr:twoCellAnchor>
    <xdr:from>
      <xdr:col>4</xdr:col>
      <xdr:colOff>2275417</xdr:colOff>
      <xdr:row>338</xdr:row>
      <xdr:rowOff>211667</xdr:rowOff>
    </xdr:from>
    <xdr:to>
      <xdr:col>4</xdr:col>
      <xdr:colOff>3332560</xdr:colOff>
      <xdr:row>341</xdr:row>
      <xdr:rowOff>316238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9167" y="9133417"/>
          <a:ext cx="1057143" cy="1628571"/>
        </a:xfrm>
        <a:prstGeom prst="rect">
          <a:avLst/>
        </a:prstGeom>
      </xdr:spPr>
    </xdr:pic>
    <xdr:clientData/>
  </xdr:twoCellAnchor>
  <xdr:twoCellAnchor>
    <xdr:from>
      <xdr:col>4</xdr:col>
      <xdr:colOff>3418416</xdr:colOff>
      <xdr:row>338</xdr:row>
      <xdr:rowOff>243416</xdr:rowOff>
    </xdr:from>
    <xdr:to>
      <xdr:col>4</xdr:col>
      <xdr:colOff>4475559</xdr:colOff>
      <xdr:row>341</xdr:row>
      <xdr:rowOff>347987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22166" y="9165166"/>
          <a:ext cx="1057143" cy="1628571"/>
        </a:xfrm>
        <a:prstGeom prst="rect">
          <a:avLst/>
        </a:prstGeom>
      </xdr:spPr>
    </xdr:pic>
    <xdr:clientData/>
  </xdr:twoCellAnchor>
  <xdr:twoCellAnchor>
    <xdr:from>
      <xdr:col>4</xdr:col>
      <xdr:colOff>341923</xdr:colOff>
      <xdr:row>334</xdr:row>
      <xdr:rowOff>48844</xdr:rowOff>
    </xdr:from>
    <xdr:to>
      <xdr:col>4</xdr:col>
      <xdr:colOff>1316620</xdr:colOff>
      <xdr:row>336</xdr:row>
      <xdr:rowOff>231121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933461" y="6960575"/>
          <a:ext cx="974697" cy="1462046"/>
        </a:xfrm>
        <a:prstGeom prst="rect">
          <a:avLst/>
        </a:prstGeom>
      </xdr:spPr>
    </xdr:pic>
    <xdr:clientData/>
  </xdr:twoCellAnchor>
  <xdr:twoCellAnchor>
    <xdr:from>
      <xdr:col>4</xdr:col>
      <xdr:colOff>2348283</xdr:colOff>
      <xdr:row>334</xdr:row>
      <xdr:rowOff>64720</xdr:rowOff>
    </xdr:from>
    <xdr:to>
      <xdr:col>4</xdr:col>
      <xdr:colOff>3366750</xdr:colOff>
      <xdr:row>336</xdr:row>
      <xdr:rowOff>264610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7285408" y="282163470"/>
          <a:ext cx="1018467" cy="1501640"/>
        </a:xfrm>
        <a:prstGeom prst="rect">
          <a:avLst/>
        </a:prstGeom>
      </xdr:spPr>
    </xdr:pic>
    <xdr:clientData/>
  </xdr:twoCellAnchor>
  <xdr:twoCellAnchor>
    <xdr:from>
      <xdr:col>4</xdr:col>
      <xdr:colOff>1506907</xdr:colOff>
      <xdr:row>335</xdr:row>
      <xdr:rowOff>428625</xdr:rowOff>
    </xdr:from>
    <xdr:to>
      <xdr:col>4</xdr:col>
      <xdr:colOff>2459407</xdr:colOff>
      <xdr:row>337</xdr:row>
      <xdr:rowOff>561120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44032" y="283178250"/>
          <a:ext cx="952500" cy="1434245"/>
        </a:xfrm>
        <a:prstGeom prst="rect">
          <a:avLst/>
        </a:prstGeom>
      </xdr:spPr>
    </xdr:pic>
    <xdr:clientData/>
  </xdr:twoCellAnchor>
  <xdr:twoCellAnchor>
    <xdr:from>
      <xdr:col>4</xdr:col>
      <xdr:colOff>3426560</xdr:colOff>
      <xdr:row>335</xdr:row>
      <xdr:rowOff>396875</xdr:rowOff>
    </xdr:from>
    <xdr:to>
      <xdr:col>4</xdr:col>
      <xdr:colOff>4388219</xdr:colOff>
      <xdr:row>337</xdr:row>
      <xdr:rowOff>520213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63685" y="283146500"/>
          <a:ext cx="961659" cy="1425088"/>
        </a:xfrm>
        <a:prstGeom prst="rect">
          <a:avLst/>
        </a:prstGeom>
      </xdr:spPr>
    </xdr:pic>
    <xdr:clientData/>
  </xdr:twoCellAnchor>
  <xdr:twoCellAnchor>
    <xdr:from>
      <xdr:col>4</xdr:col>
      <xdr:colOff>272319</xdr:colOff>
      <xdr:row>342</xdr:row>
      <xdr:rowOff>100135</xdr:rowOff>
    </xdr:from>
    <xdr:to>
      <xdr:col>4</xdr:col>
      <xdr:colOff>1050094</xdr:colOff>
      <xdr:row>344</xdr:row>
      <xdr:rowOff>344135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09444" y="289136260"/>
          <a:ext cx="777775" cy="1260000"/>
        </a:xfrm>
        <a:prstGeom prst="rect">
          <a:avLst/>
        </a:prstGeom>
      </xdr:spPr>
    </xdr:pic>
    <xdr:clientData/>
  </xdr:twoCellAnchor>
  <xdr:twoCellAnchor>
    <xdr:from>
      <xdr:col>4</xdr:col>
      <xdr:colOff>1896350</xdr:colOff>
      <xdr:row>342</xdr:row>
      <xdr:rowOff>148981</xdr:rowOff>
    </xdr:from>
    <xdr:to>
      <xdr:col>4</xdr:col>
      <xdr:colOff>2698757</xdr:colOff>
      <xdr:row>344</xdr:row>
      <xdr:rowOff>392981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33475" y="289185106"/>
          <a:ext cx="802407" cy="1260000"/>
        </a:xfrm>
        <a:prstGeom prst="rect">
          <a:avLst/>
        </a:prstGeom>
      </xdr:spPr>
    </xdr:pic>
    <xdr:clientData/>
  </xdr:twoCellAnchor>
  <xdr:twoCellAnchor>
    <xdr:from>
      <xdr:col>4</xdr:col>
      <xdr:colOff>3545014</xdr:colOff>
      <xdr:row>342</xdr:row>
      <xdr:rowOff>148981</xdr:rowOff>
    </xdr:from>
    <xdr:to>
      <xdr:col>4</xdr:col>
      <xdr:colOff>4343623</xdr:colOff>
      <xdr:row>344</xdr:row>
      <xdr:rowOff>392981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82139" y="289185106"/>
          <a:ext cx="798609" cy="1260000"/>
        </a:xfrm>
        <a:prstGeom prst="rect">
          <a:avLst/>
        </a:prstGeom>
      </xdr:spPr>
    </xdr:pic>
    <xdr:clientData/>
  </xdr:twoCellAnchor>
  <xdr:twoCellAnchor>
    <xdr:from>
      <xdr:col>4</xdr:col>
      <xdr:colOff>1575296</xdr:colOff>
      <xdr:row>87</xdr:row>
      <xdr:rowOff>12212</xdr:rowOff>
    </xdr:from>
    <xdr:to>
      <xdr:col>4</xdr:col>
      <xdr:colOff>2271354</xdr:colOff>
      <xdr:row>88</xdr:row>
      <xdr:rowOff>470674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66834" y="121846731"/>
          <a:ext cx="696058" cy="959135"/>
        </a:xfrm>
        <a:prstGeom prst="rect">
          <a:avLst/>
        </a:prstGeom>
      </xdr:spPr>
    </xdr:pic>
    <xdr:clientData/>
  </xdr:twoCellAnchor>
  <xdr:twoCellAnchor>
    <xdr:from>
      <xdr:col>4</xdr:col>
      <xdr:colOff>1926256</xdr:colOff>
      <xdr:row>31</xdr:row>
      <xdr:rowOff>52999</xdr:rowOff>
    </xdr:from>
    <xdr:to>
      <xdr:col>4</xdr:col>
      <xdr:colOff>2561256</xdr:colOff>
      <xdr:row>31</xdr:row>
      <xdr:rowOff>1020987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3381" y="29818624"/>
          <a:ext cx="635000" cy="967988"/>
        </a:xfrm>
        <a:prstGeom prst="rect">
          <a:avLst/>
        </a:prstGeom>
      </xdr:spPr>
    </xdr:pic>
    <xdr:clientData/>
  </xdr:twoCellAnchor>
  <xdr:twoCellAnchor>
    <xdr:from>
      <xdr:col>4</xdr:col>
      <xdr:colOff>2607958</xdr:colOff>
      <xdr:row>83</xdr:row>
      <xdr:rowOff>216789</xdr:rowOff>
    </xdr:from>
    <xdr:to>
      <xdr:col>4</xdr:col>
      <xdr:colOff>3493015</xdr:colOff>
      <xdr:row>84</xdr:row>
      <xdr:rowOff>584447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5083" y="58906664"/>
          <a:ext cx="885057" cy="1145533"/>
        </a:xfrm>
        <a:prstGeom prst="rect">
          <a:avLst/>
        </a:prstGeom>
      </xdr:spPr>
    </xdr:pic>
    <xdr:clientData/>
  </xdr:twoCellAnchor>
  <xdr:twoCellAnchor>
    <xdr:from>
      <xdr:col>4</xdr:col>
      <xdr:colOff>408513</xdr:colOff>
      <xdr:row>256</xdr:row>
      <xdr:rowOff>219776</xdr:rowOff>
    </xdr:from>
    <xdr:to>
      <xdr:col>4</xdr:col>
      <xdr:colOff>1080567</xdr:colOff>
      <xdr:row>258</xdr:row>
      <xdr:rowOff>355776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45638" y="193370901"/>
          <a:ext cx="672054" cy="1152000"/>
        </a:xfrm>
        <a:prstGeom prst="rect">
          <a:avLst/>
        </a:prstGeom>
      </xdr:spPr>
    </xdr:pic>
    <xdr:clientData/>
  </xdr:twoCellAnchor>
  <xdr:twoCellAnchor>
    <xdr:from>
      <xdr:col>4</xdr:col>
      <xdr:colOff>1905003</xdr:colOff>
      <xdr:row>231</xdr:row>
      <xdr:rowOff>22412</xdr:rowOff>
    </xdr:from>
    <xdr:to>
      <xdr:col>4</xdr:col>
      <xdr:colOff>2569305</xdr:colOff>
      <xdr:row>231</xdr:row>
      <xdr:rowOff>986118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10621" y="215029677"/>
          <a:ext cx="664302" cy="963706"/>
        </a:xfrm>
        <a:prstGeom prst="rect">
          <a:avLst/>
        </a:prstGeom>
      </xdr:spPr>
    </xdr:pic>
    <xdr:clientData/>
  </xdr:twoCellAnchor>
  <xdr:twoCellAnchor>
    <xdr:from>
      <xdr:col>4</xdr:col>
      <xdr:colOff>1168212</xdr:colOff>
      <xdr:row>359</xdr:row>
      <xdr:rowOff>116105</xdr:rowOff>
    </xdr:from>
    <xdr:to>
      <xdr:col>4</xdr:col>
      <xdr:colOff>1959453</xdr:colOff>
      <xdr:row>360</xdr:row>
      <xdr:rowOff>629980</xdr:rowOff>
    </xdr:to>
    <xdr:pic>
      <xdr:nvPicPr>
        <xdr:cNvPr id="625" name="Рисунок 624" descr="image00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05337" y="273340730"/>
          <a:ext cx="791241" cy="12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1194160</xdr:colOff>
      <xdr:row>362</xdr:row>
      <xdr:rowOff>111096</xdr:rowOff>
    </xdr:from>
    <xdr:to>
      <xdr:col>4</xdr:col>
      <xdr:colOff>2034824</xdr:colOff>
      <xdr:row>363</xdr:row>
      <xdr:rowOff>696645</xdr:rowOff>
    </xdr:to>
    <xdr:pic>
      <xdr:nvPicPr>
        <xdr:cNvPr id="2124" name="Рисунок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31285" y="276224971"/>
          <a:ext cx="840664" cy="1331674"/>
        </a:xfrm>
        <a:prstGeom prst="rect">
          <a:avLst/>
        </a:prstGeom>
      </xdr:spPr>
    </xdr:pic>
    <xdr:clientData/>
  </xdr:twoCellAnchor>
  <xdr:twoCellAnchor>
    <xdr:from>
      <xdr:col>4</xdr:col>
      <xdr:colOff>63788</xdr:colOff>
      <xdr:row>225</xdr:row>
      <xdr:rowOff>124986</xdr:rowOff>
    </xdr:from>
    <xdr:to>
      <xdr:col>4</xdr:col>
      <xdr:colOff>968635</xdr:colOff>
      <xdr:row>227</xdr:row>
      <xdr:rowOff>438710</xdr:rowOff>
    </xdr:to>
    <xdr:pic>
      <xdr:nvPicPr>
        <xdr:cNvPr id="2121" name="Рисунок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4669406" y="228164692"/>
          <a:ext cx="904847" cy="1322253"/>
        </a:xfrm>
        <a:prstGeom prst="rect">
          <a:avLst/>
        </a:prstGeom>
      </xdr:spPr>
    </xdr:pic>
    <xdr:clientData/>
  </xdr:twoCellAnchor>
  <xdr:twoCellAnchor>
    <xdr:from>
      <xdr:col>4</xdr:col>
      <xdr:colOff>1816107</xdr:colOff>
      <xdr:row>225</xdr:row>
      <xdr:rowOff>90971</xdr:rowOff>
    </xdr:from>
    <xdr:to>
      <xdr:col>4</xdr:col>
      <xdr:colOff>2720954</xdr:colOff>
      <xdr:row>227</xdr:row>
      <xdr:rowOff>419535</xdr:rowOff>
    </xdr:to>
    <xdr:pic>
      <xdr:nvPicPr>
        <xdr:cNvPr id="2125" name="Рисунок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6421725" y="226113618"/>
          <a:ext cx="904847" cy="1337093"/>
        </a:xfrm>
        <a:prstGeom prst="rect">
          <a:avLst/>
        </a:prstGeom>
      </xdr:spPr>
    </xdr:pic>
    <xdr:clientData/>
  </xdr:twoCellAnchor>
  <xdr:twoCellAnchor>
    <xdr:from>
      <xdr:col>4</xdr:col>
      <xdr:colOff>3409094</xdr:colOff>
      <xdr:row>225</xdr:row>
      <xdr:rowOff>168788</xdr:rowOff>
    </xdr:from>
    <xdr:to>
      <xdr:col>4</xdr:col>
      <xdr:colOff>4326869</xdr:colOff>
      <xdr:row>227</xdr:row>
      <xdr:rowOff>494459</xdr:rowOff>
    </xdr:to>
    <xdr:pic>
      <xdr:nvPicPr>
        <xdr:cNvPr id="2126" name="Рисунок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8014712" y="226191435"/>
          <a:ext cx="917775" cy="1334200"/>
        </a:xfrm>
        <a:prstGeom prst="rect">
          <a:avLst/>
        </a:prstGeom>
      </xdr:spPr>
    </xdr:pic>
    <xdr:clientData/>
  </xdr:twoCellAnchor>
  <xdr:twoCellAnchor>
    <xdr:from>
      <xdr:col>4</xdr:col>
      <xdr:colOff>3516929</xdr:colOff>
      <xdr:row>228</xdr:row>
      <xdr:rowOff>108978</xdr:rowOff>
    </xdr:from>
    <xdr:to>
      <xdr:col>4</xdr:col>
      <xdr:colOff>4428608</xdr:colOff>
      <xdr:row>230</xdr:row>
      <xdr:rowOff>388938</xdr:rowOff>
    </xdr:to>
    <xdr:pic>
      <xdr:nvPicPr>
        <xdr:cNvPr id="2127" name="Рисунок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8127029" y="250908578"/>
          <a:ext cx="911679" cy="1295960"/>
        </a:xfrm>
        <a:prstGeom prst="rect">
          <a:avLst/>
        </a:prstGeom>
      </xdr:spPr>
    </xdr:pic>
    <xdr:clientData/>
  </xdr:twoCellAnchor>
  <xdr:twoCellAnchor>
    <xdr:from>
      <xdr:col>4</xdr:col>
      <xdr:colOff>270821</xdr:colOff>
      <xdr:row>228</xdr:row>
      <xdr:rowOff>80356</xdr:rowOff>
    </xdr:from>
    <xdr:to>
      <xdr:col>4</xdr:col>
      <xdr:colOff>1236754</xdr:colOff>
      <xdr:row>230</xdr:row>
      <xdr:rowOff>449785</xdr:rowOff>
    </xdr:to>
    <xdr:pic>
      <xdr:nvPicPr>
        <xdr:cNvPr id="2128" name="Рисунок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880921" y="250879956"/>
          <a:ext cx="965933" cy="1385429"/>
        </a:xfrm>
        <a:prstGeom prst="rect">
          <a:avLst/>
        </a:prstGeom>
      </xdr:spPr>
    </xdr:pic>
    <xdr:clientData/>
  </xdr:twoCellAnchor>
  <xdr:twoCellAnchor>
    <xdr:from>
      <xdr:col>4</xdr:col>
      <xdr:colOff>303693</xdr:colOff>
      <xdr:row>232</xdr:row>
      <xdr:rowOff>66775</xdr:rowOff>
    </xdr:from>
    <xdr:to>
      <xdr:col>4</xdr:col>
      <xdr:colOff>1157323</xdr:colOff>
      <xdr:row>234</xdr:row>
      <xdr:rowOff>307500</xdr:rowOff>
    </xdr:to>
    <xdr:pic>
      <xdr:nvPicPr>
        <xdr:cNvPr id="2130" name="Рисунок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0818" y="187280650"/>
          <a:ext cx="853630" cy="1256725"/>
        </a:xfrm>
        <a:prstGeom prst="rect">
          <a:avLst/>
        </a:prstGeom>
      </xdr:spPr>
    </xdr:pic>
    <xdr:clientData/>
  </xdr:twoCellAnchor>
  <xdr:twoCellAnchor>
    <xdr:from>
      <xdr:col>4</xdr:col>
      <xdr:colOff>1803734</xdr:colOff>
      <xdr:row>232</xdr:row>
      <xdr:rowOff>92478</xdr:rowOff>
    </xdr:from>
    <xdr:to>
      <xdr:col>4</xdr:col>
      <xdr:colOff>2719993</xdr:colOff>
      <xdr:row>234</xdr:row>
      <xdr:rowOff>419855</xdr:rowOff>
    </xdr:to>
    <xdr:pic>
      <xdr:nvPicPr>
        <xdr:cNvPr id="2131" name="Рисунок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0859" y="187306353"/>
          <a:ext cx="916259" cy="1343377"/>
        </a:xfrm>
        <a:prstGeom prst="rect">
          <a:avLst/>
        </a:prstGeom>
      </xdr:spPr>
    </xdr:pic>
    <xdr:clientData/>
  </xdr:twoCellAnchor>
  <xdr:twoCellAnchor>
    <xdr:from>
      <xdr:col>4</xdr:col>
      <xdr:colOff>3462617</xdr:colOff>
      <xdr:row>232</xdr:row>
      <xdr:rowOff>111306</xdr:rowOff>
    </xdr:from>
    <xdr:to>
      <xdr:col>4</xdr:col>
      <xdr:colOff>4286765</xdr:colOff>
      <xdr:row>234</xdr:row>
      <xdr:rowOff>339250</xdr:rowOff>
    </xdr:to>
    <xdr:pic>
      <xdr:nvPicPr>
        <xdr:cNvPr id="2132" name="Рисунок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99742" y="187325181"/>
          <a:ext cx="824148" cy="1243944"/>
        </a:xfrm>
        <a:prstGeom prst="rect">
          <a:avLst/>
        </a:prstGeom>
      </xdr:spPr>
    </xdr:pic>
    <xdr:clientData/>
  </xdr:twoCellAnchor>
  <xdr:twoCellAnchor>
    <xdr:from>
      <xdr:col>4</xdr:col>
      <xdr:colOff>1131658</xdr:colOff>
      <xdr:row>234</xdr:row>
      <xdr:rowOff>323943</xdr:rowOff>
    </xdr:from>
    <xdr:to>
      <xdr:col>4</xdr:col>
      <xdr:colOff>1887051</xdr:colOff>
      <xdr:row>236</xdr:row>
      <xdr:rowOff>423943</xdr:rowOff>
    </xdr:to>
    <xdr:pic>
      <xdr:nvPicPr>
        <xdr:cNvPr id="2134" name="Рисунок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8783" y="188553818"/>
          <a:ext cx="755393" cy="1116000"/>
        </a:xfrm>
        <a:prstGeom prst="rect">
          <a:avLst/>
        </a:prstGeom>
      </xdr:spPr>
    </xdr:pic>
    <xdr:clientData/>
  </xdr:twoCellAnchor>
  <xdr:twoCellAnchor>
    <xdr:from>
      <xdr:col>4</xdr:col>
      <xdr:colOff>1855973</xdr:colOff>
      <xdr:row>22</xdr:row>
      <xdr:rowOff>51594</xdr:rowOff>
    </xdr:from>
    <xdr:to>
      <xdr:col>4</xdr:col>
      <xdr:colOff>2522985</xdr:colOff>
      <xdr:row>22</xdr:row>
      <xdr:rowOff>1131594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3098" y="19879469"/>
          <a:ext cx="667012" cy="1080000"/>
        </a:xfrm>
        <a:prstGeom prst="rect">
          <a:avLst/>
        </a:prstGeom>
      </xdr:spPr>
    </xdr:pic>
    <xdr:clientData/>
  </xdr:twoCellAnchor>
  <xdr:twoCellAnchor>
    <xdr:from>
      <xdr:col>4</xdr:col>
      <xdr:colOff>2026162</xdr:colOff>
      <xdr:row>271</xdr:row>
      <xdr:rowOff>63733</xdr:rowOff>
    </xdr:from>
    <xdr:to>
      <xdr:col>4</xdr:col>
      <xdr:colOff>2853113</xdr:colOff>
      <xdr:row>273</xdr:row>
      <xdr:rowOff>461907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1780" y="65707792"/>
          <a:ext cx="826951" cy="1406703"/>
        </a:xfrm>
        <a:prstGeom prst="rect">
          <a:avLst/>
        </a:prstGeom>
      </xdr:spPr>
    </xdr:pic>
    <xdr:clientData/>
  </xdr:twoCellAnchor>
  <xdr:twoCellAnchor>
    <xdr:from>
      <xdr:col>4</xdr:col>
      <xdr:colOff>1509986</xdr:colOff>
      <xdr:row>268</xdr:row>
      <xdr:rowOff>48327</xdr:rowOff>
    </xdr:from>
    <xdr:to>
      <xdr:col>4</xdr:col>
      <xdr:colOff>2351125</xdr:colOff>
      <xdr:row>270</xdr:row>
      <xdr:rowOff>463394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15604" y="64179592"/>
          <a:ext cx="841139" cy="1423596"/>
        </a:xfrm>
        <a:prstGeom prst="rect">
          <a:avLst/>
        </a:prstGeom>
      </xdr:spPr>
    </xdr:pic>
    <xdr:clientData/>
  </xdr:twoCellAnchor>
  <xdr:twoCellAnchor>
    <xdr:from>
      <xdr:col>4</xdr:col>
      <xdr:colOff>3564870</xdr:colOff>
      <xdr:row>271</xdr:row>
      <xdr:rowOff>54630</xdr:rowOff>
    </xdr:from>
    <xdr:to>
      <xdr:col>4</xdr:col>
      <xdr:colOff>4406009</xdr:colOff>
      <xdr:row>273</xdr:row>
      <xdr:rowOff>437032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70488" y="65698689"/>
          <a:ext cx="841139" cy="1390931"/>
        </a:xfrm>
        <a:prstGeom prst="rect">
          <a:avLst/>
        </a:prstGeom>
      </xdr:spPr>
    </xdr:pic>
    <xdr:clientData/>
  </xdr:twoCellAnchor>
  <xdr:twoCellAnchor>
    <xdr:from>
      <xdr:col>4</xdr:col>
      <xdr:colOff>2941545</xdr:colOff>
      <xdr:row>268</xdr:row>
      <xdr:rowOff>36421</xdr:rowOff>
    </xdr:from>
    <xdr:to>
      <xdr:col>4</xdr:col>
      <xdr:colOff>3782684</xdr:colOff>
      <xdr:row>270</xdr:row>
      <xdr:rowOff>443322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7163" y="64167686"/>
          <a:ext cx="841139" cy="1415430"/>
        </a:xfrm>
        <a:prstGeom prst="rect">
          <a:avLst/>
        </a:prstGeom>
      </xdr:spPr>
    </xdr:pic>
    <xdr:clientData/>
  </xdr:twoCellAnchor>
  <xdr:twoCellAnchor>
    <xdr:from>
      <xdr:col>4</xdr:col>
      <xdr:colOff>92451</xdr:colOff>
      <xdr:row>268</xdr:row>
      <xdr:rowOff>69336</xdr:rowOff>
    </xdr:from>
    <xdr:to>
      <xdr:col>4</xdr:col>
      <xdr:colOff>925424</xdr:colOff>
      <xdr:row>270</xdr:row>
      <xdr:rowOff>484403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8069" y="64200601"/>
          <a:ext cx="832973" cy="1423596"/>
        </a:xfrm>
        <a:prstGeom prst="rect">
          <a:avLst/>
        </a:prstGeom>
      </xdr:spPr>
    </xdr:pic>
    <xdr:clientData/>
  </xdr:twoCellAnchor>
  <xdr:twoCellAnchor>
    <xdr:from>
      <xdr:col>4</xdr:col>
      <xdr:colOff>622631</xdr:colOff>
      <xdr:row>271</xdr:row>
      <xdr:rowOff>38519</xdr:rowOff>
    </xdr:from>
    <xdr:to>
      <xdr:col>4</xdr:col>
      <xdr:colOff>1471936</xdr:colOff>
      <xdr:row>273</xdr:row>
      <xdr:rowOff>478087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8249" y="65682578"/>
          <a:ext cx="849305" cy="1448097"/>
        </a:xfrm>
        <a:prstGeom prst="rect">
          <a:avLst/>
        </a:prstGeom>
      </xdr:spPr>
    </xdr:pic>
    <xdr:clientData/>
  </xdr:twoCellAnchor>
  <xdr:twoCellAnchor>
    <xdr:from>
      <xdr:col>4</xdr:col>
      <xdr:colOff>2636453</xdr:colOff>
      <xdr:row>362</xdr:row>
      <xdr:rowOff>114181</xdr:rowOff>
    </xdr:from>
    <xdr:to>
      <xdr:col>4</xdr:col>
      <xdr:colOff>3457723</xdr:colOff>
      <xdr:row>363</xdr:row>
      <xdr:rowOff>693561</xdr:rowOff>
    </xdr:to>
    <xdr:pic>
      <xdr:nvPicPr>
        <xdr:cNvPr id="2141" name="Рисунок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3578" y="276228056"/>
          <a:ext cx="821270" cy="1325505"/>
        </a:xfrm>
        <a:prstGeom prst="rect">
          <a:avLst/>
        </a:prstGeom>
      </xdr:spPr>
    </xdr:pic>
    <xdr:clientData/>
  </xdr:twoCellAnchor>
  <xdr:twoCellAnchor>
    <xdr:from>
      <xdr:col>4</xdr:col>
      <xdr:colOff>2566147</xdr:colOff>
      <xdr:row>373</xdr:row>
      <xdr:rowOff>190315</xdr:rowOff>
    </xdr:from>
    <xdr:to>
      <xdr:col>4</xdr:col>
      <xdr:colOff>3488903</xdr:colOff>
      <xdr:row>374</xdr:row>
      <xdr:rowOff>688042</xdr:rowOff>
    </xdr:to>
    <xdr:pic>
      <xdr:nvPicPr>
        <xdr:cNvPr id="503" name="Рисунок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3272" y="309387690"/>
          <a:ext cx="922756" cy="1307352"/>
        </a:xfrm>
        <a:prstGeom prst="rect">
          <a:avLst/>
        </a:prstGeom>
      </xdr:spPr>
    </xdr:pic>
    <xdr:clientData/>
  </xdr:twoCellAnchor>
  <xdr:twoCellAnchor>
    <xdr:from>
      <xdr:col>4</xdr:col>
      <xdr:colOff>3502772</xdr:colOff>
      <xdr:row>373</xdr:row>
      <xdr:rowOff>180974</xdr:rowOff>
    </xdr:from>
    <xdr:to>
      <xdr:col>4</xdr:col>
      <xdr:colOff>4228310</xdr:colOff>
      <xdr:row>374</xdr:row>
      <xdr:rowOff>98820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39897" y="309378349"/>
          <a:ext cx="725538" cy="727471"/>
        </a:xfrm>
        <a:prstGeom prst="rect">
          <a:avLst/>
        </a:prstGeom>
      </xdr:spPr>
    </xdr:pic>
    <xdr:clientData/>
  </xdr:twoCellAnchor>
  <xdr:twoCellAnchor>
    <xdr:from>
      <xdr:col>4</xdr:col>
      <xdr:colOff>703540</xdr:colOff>
      <xdr:row>375</xdr:row>
      <xdr:rowOff>206375</xdr:rowOff>
    </xdr:from>
    <xdr:to>
      <xdr:col>4</xdr:col>
      <xdr:colOff>1562727</xdr:colOff>
      <xdr:row>375</xdr:row>
      <xdr:rowOff>1500107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0665" y="339280500"/>
          <a:ext cx="859187" cy="1296000"/>
        </a:xfrm>
        <a:prstGeom prst="rect">
          <a:avLst/>
        </a:prstGeom>
      </xdr:spPr>
    </xdr:pic>
    <xdr:clientData/>
  </xdr:twoCellAnchor>
  <xdr:twoCellAnchor>
    <xdr:from>
      <xdr:col>4</xdr:col>
      <xdr:colOff>1613083</xdr:colOff>
      <xdr:row>375</xdr:row>
      <xdr:rowOff>92449</xdr:rowOff>
    </xdr:from>
    <xdr:to>
      <xdr:col>4</xdr:col>
      <xdr:colOff>2175223</xdr:colOff>
      <xdr:row>375</xdr:row>
      <xdr:rowOff>654033</xdr:rowOff>
    </xdr:to>
    <xdr:pic>
      <xdr:nvPicPr>
        <xdr:cNvPr id="639" name="Рисунок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50208" y="339166574"/>
          <a:ext cx="562140" cy="561584"/>
        </a:xfrm>
        <a:prstGeom prst="rect">
          <a:avLst/>
        </a:prstGeom>
      </xdr:spPr>
    </xdr:pic>
    <xdr:clientData/>
  </xdr:twoCellAnchor>
  <xdr:twoCellAnchor>
    <xdr:from>
      <xdr:col>4</xdr:col>
      <xdr:colOff>745192</xdr:colOff>
      <xdr:row>384</xdr:row>
      <xdr:rowOff>111125</xdr:rowOff>
    </xdr:from>
    <xdr:to>
      <xdr:col>4</xdr:col>
      <xdr:colOff>1523283</xdr:colOff>
      <xdr:row>385</xdr:row>
      <xdr:rowOff>556125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5682317" y="350520000"/>
          <a:ext cx="778091" cy="1080000"/>
        </a:xfrm>
        <a:prstGeom prst="rect">
          <a:avLst/>
        </a:prstGeom>
      </xdr:spPr>
    </xdr:pic>
    <xdr:clientData/>
  </xdr:twoCellAnchor>
  <xdr:twoCellAnchor>
    <xdr:from>
      <xdr:col>4</xdr:col>
      <xdr:colOff>1960099</xdr:colOff>
      <xdr:row>274</xdr:row>
      <xdr:rowOff>85912</xdr:rowOff>
    </xdr:from>
    <xdr:to>
      <xdr:col>4</xdr:col>
      <xdr:colOff>2538827</xdr:colOff>
      <xdr:row>274</xdr:row>
      <xdr:rowOff>1053353</xdr:rowOff>
    </xdr:to>
    <xdr:pic>
      <xdr:nvPicPr>
        <xdr:cNvPr id="649" name="Рисунок 3" descr="image006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97224" y="228225537"/>
          <a:ext cx="578728" cy="96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44822</xdr:colOff>
      <xdr:row>282</xdr:row>
      <xdr:rowOff>22412</xdr:rowOff>
    </xdr:from>
    <xdr:to>
      <xdr:col>4</xdr:col>
      <xdr:colOff>622315</xdr:colOff>
      <xdr:row>283</xdr:row>
      <xdr:rowOff>493059</xdr:rowOff>
    </xdr:to>
    <xdr:pic>
      <xdr:nvPicPr>
        <xdr:cNvPr id="660" name="Рисунок 3" descr="image00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50440" y="67414588"/>
          <a:ext cx="577493" cy="974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1467979</xdr:colOff>
      <xdr:row>163</xdr:row>
      <xdr:rowOff>33619</xdr:rowOff>
    </xdr:from>
    <xdr:to>
      <xdr:col>4</xdr:col>
      <xdr:colOff>2110450</xdr:colOff>
      <xdr:row>164</xdr:row>
      <xdr:rowOff>493061</xdr:rowOff>
    </xdr:to>
    <xdr:pic>
      <xdr:nvPicPr>
        <xdr:cNvPr id="2144" name="Рисунок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3597" y="252031501"/>
          <a:ext cx="642471" cy="963707"/>
        </a:xfrm>
        <a:prstGeom prst="rect">
          <a:avLst/>
        </a:prstGeom>
      </xdr:spPr>
    </xdr:pic>
    <xdr:clientData/>
  </xdr:twoCellAnchor>
  <xdr:twoCellAnchor>
    <xdr:from>
      <xdr:col>4</xdr:col>
      <xdr:colOff>120463</xdr:colOff>
      <xdr:row>216</xdr:row>
      <xdr:rowOff>154749</xdr:rowOff>
    </xdr:from>
    <xdr:to>
      <xdr:col>4</xdr:col>
      <xdr:colOff>1020834</xdr:colOff>
      <xdr:row>217</xdr:row>
      <xdr:rowOff>0</xdr:rowOff>
    </xdr:to>
    <xdr:pic>
      <xdr:nvPicPr>
        <xdr:cNvPr id="2146" name="Рисунок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9856" y="172393963"/>
          <a:ext cx="900371" cy="1286929"/>
        </a:xfrm>
        <a:prstGeom prst="rect">
          <a:avLst/>
        </a:prstGeom>
      </xdr:spPr>
    </xdr:pic>
    <xdr:clientData/>
  </xdr:twoCellAnchor>
  <xdr:twoCellAnchor>
    <xdr:from>
      <xdr:col>4</xdr:col>
      <xdr:colOff>1888192</xdr:colOff>
      <xdr:row>280</xdr:row>
      <xdr:rowOff>30816</xdr:rowOff>
    </xdr:from>
    <xdr:to>
      <xdr:col>4</xdr:col>
      <xdr:colOff>2463566</xdr:colOff>
      <xdr:row>280</xdr:row>
      <xdr:rowOff>986117</xdr:rowOff>
    </xdr:to>
    <xdr:pic>
      <xdr:nvPicPr>
        <xdr:cNvPr id="676" name="Рисунок 3" descr="image00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93810" y="63893140"/>
          <a:ext cx="575374" cy="95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2099983</xdr:colOff>
      <xdr:row>281</xdr:row>
      <xdr:rowOff>274917</xdr:rowOff>
    </xdr:from>
    <xdr:to>
      <xdr:col>4</xdr:col>
      <xdr:colOff>2987250</xdr:colOff>
      <xdr:row>281</xdr:row>
      <xdr:rowOff>1079500</xdr:rowOff>
    </xdr:to>
    <xdr:pic>
      <xdr:nvPicPr>
        <xdr:cNvPr id="2169" name="Рисунок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00583" y="52675117"/>
          <a:ext cx="887267" cy="804583"/>
        </a:xfrm>
        <a:prstGeom prst="rect">
          <a:avLst/>
        </a:prstGeom>
      </xdr:spPr>
    </xdr:pic>
    <xdr:clientData/>
  </xdr:twoCellAnchor>
  <xdr:twoCellAnchor>
    <xdr:from>
      <xdr:col>4</xdr:col>
      <xdr:colOff>287616</xdr:colOff>
      <xdr:row>210</xdr:row>
      <xdr:rowOff>192369</xdr:rowOff>
    </xdr:from>
    <xdr:to>
      <xdr:col>4</xdr:col>
      <xdr:colOff>1188087</xdr:colOff>
      <xdr:row>212</xdr:row>
      <xdr:rowOff>364369</xdr:rowOff>
    </xdr:to>
    <xdr:pic>
      <xdr:nvPicPr>
        <xdr:cNvPr id="2160" name="Рисунок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4741" y="165816244"/>
          <a:ext cx="900471" cy="1188000"/>
        </a:xfrm>
        <a:prstGeom prst="rect">
          <a:avLst/>
        </a:prstGeom>
      </xdr:spPr>
    </xdr:pic>
    <xdr:clientData/>
  </xdr:twoCellAnchor>
  <xdr:twoCellAnchor>
    <xdr:from>
      <xdr:col>4</xdr:col>
      <xdr:colOff>1707966</xdr:colOff>
      <xdr:row>210</xdr:row>
      <xdr:rowOff>176493</xdr:rowOff>
    </xdr:from>
    <xdr:to>
      <xdr:col>4</xdr:col>
      <xdr:colOff>2603321</xdr:colOff>
      <xdr:row>212</xdr:row>
      <xdr:rowOff>348493</xdr:rowOff>
    </xdr:to>
    <xdr:pic>
      <xdr:nvPicPr>
        <xdr:cNvPr id="2171" name="Рисунок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5091" y="165800368"/>
          <a:ext cx="895355" cy="1188000"/>
        </a:xfrm>
        <a:prstGeom prst="rect">
          <a:avLst/>
        </a:prstGeom>
      </xdr:spPr>
    </xdr:pic>
    <xdr:clientData/>
  </xdr:twoCellAnchor>
  <xdr:twoCellAnchor>
    <xdr:from>
      <xdr:col>4</xdr:col>
      <xdr:colOff>3183403</xdr:colOff>
      <xdr:row>210</xdr:row>
      <xdr:rowOff>111126</xdr:rowOff>
    </xdr:from>
    <xdr:to>
      <xdr:col>4</xdr:col>
      <xdr:colOff>4052003</xdr:colOff>
      <xdr:row>212</xdr:row>
      <xdr:rowOff>283126</xdr:rowOff>
    </xdr:to>
    <xdr:pic>
      <xdr:nvPicPr>
        <xdr:cNvPr id="2175" name="Рисунок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0528" y="165735001"/>
          <a:ext cx="868600" cy="1188000"/>
        </a:xfrm>
        <a:prstGeom prst="rect">
          <a:avLst/>
        </a:prstGeom>
      </xdr:spPr>
    </xdr:pic>
    <xdr:clientData/>
  </xdr:twoCellAnchor>
  <xdr:twoCellAnchor>
    <xdr:from>
      <xdr:col>4</xdr:col>
      <xdr:colOff>1983444</xdr:colOff>
      <xdr:row>82</xdr:row>
      <xdr:rowOff>22412</xdr:rowOff>
    </xdr:from>
    <xdr:to>
      <xdr:col>4</xdr:col>
      <xdr:colOff>2644049</xdr:colOff>
      <xdr:row>82</xdr:row>
      <xdr:rowOff>986118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9062" y="134425765"/>
          <a:ext cx="660605" cy="963706"/>
        </a:xfrm>
        <a:prstGeom prst="rect">
          <a:avLst/>
        </a:prstGeom>
      </xdr:spPr>
    </xdr:pic>
    <xdr:clientData/>
  </xdr:twoCellAnchor>
  <xdr:twoCellAnchor>
    <xdr:from>
      <xdr:col>4</xdr:col>
      <xdr:colOff>1916206</xdr:colOff>
      <xdr:row>67</xdr:row>
      <xdr:rowOff>33618</xdr:rowOff>
    </xdr:from>
    <xdr:to>
      <xdr:col>4</xdr:col>
      <xdr:colOff>2601920</xdr:colOff>
      <xdr:row>67</xdr:row>
      <xdr:rowOff>985999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6521824" y="122682000"/>
          <a:ext cx="685714" cy="952381"/>
        </a:xfrm>
        <a:prstGeom prst="rect">
          <a:avLst/>
        </a:prstGeom>
      </xdr:spPr>
    </xdr:pic>
    <xdr:clientData/>
  </xdr:twoCellAnchor>
  <xdr:twoCellAnchor>
    <xdr:from>
      <xdr:col>4</xdr:col>
      <xdr:colOff>2297208</xdr:colOff>
      <xdr:row>282</xdr:row>
      <xdr:rowOff>22413</xdr:rowOff>
    </xdr:from>
    <xdr:to>
      <xdr:col>4</xdr:col>
      <xdr:colOff>2857502</xdr:colOff>
      <xdr:row>283</xdr:row>
      <xdr:rowOff>481866</xdr:rowOff>
    </xdr:to>
    <xdr:pic>
      <xdr:nvPicPr>
        <xdr:cNvPr id="684" name="Рисунок 3" descr="image00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02826" y="67414589"/>
          <a:ext cx="560294" cy="963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2835088</xdr:colOff>
      <xdr:row>282</xdr:row>
      <xdr:rowOff>100853</xdr:rowOff>
    </xdr:from>
    <xdr:to>
      <xdr:col>4</xdr:col>
      <xdr:colOff>4502916</xdr:colOff>
      <xdr:row>283</xdr:row>
      <xdr:rowOff>381000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40706" y="67493029"/>
          <a:ext cx="1667828" cy="784412"/>
        </a:xfrm>
        <a:prstGeom prst="rect">
          <a:avLst/>
        </a:prstGeom>
      </xdr:spPr>
    </xdr:pic>
    <xdr:clientData/>
  </xdr:twoCellAnchor>
  <xdr:twoCellAnchor>
    <xdr:from>
      <xdr:col>4</xdr:col>
      <xdr:colOff>571499</xdr:colOff>
      <xdr:row>282</xdr:row>
      <xdr:rowOff>100853</xdr:rowOff>
    </xdr:from>
    <xdr:to>
      <xdr:col>4</xdr:col>
      <xdr:colOff>2209594</xdr:colOff>
      <xdr:row>283</xdr:row>
      <xdr:rowOff>387064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5177117" y="67493029"/>
          <a:ext cx="1638095" cy="790476"/>
        </a:xfrm>
        <a:prstGeom prst="rect">
          <a:avLst/>
        </a:prstGeom>
      </xdr:spPr>
    </xdr:pic>
    <xdr:clientData/>
  </xdr:twoCellAnchor>
  <xdr:twoCellAnchor>
    <xdr:from>
      <xdr:col>4</xdr:col>
      <xdr:colOff>1810585</xdr:colOff>
      <xdr:row>275</xdr:row>
      <xdr:rowOff>116725</xdr:rowOff>
    </xdr:from>
    <xdr:to>
      <xdr:col>4</xdr:col>
      <xdr:colOff>2578573</xdr:colOff>
      <xdr:row>277</xdr:row>
      <xdr:rowOff>432725</xdr:rowOff>
    </xdr:to>
    <xdr:pic>
      <xdr:nvPicPr>
        <xdr:cNvPr id="687" name="Рисунок 686" descr="image00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47710" y="207507725"/>
          <a:ext cx="767988" cy="13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2877117</xdr:colOff>
      <xdr:row>275</xdr:row>
      <xdr:rowOff>116725</xdr:rowOff>
    </xdr:from>
    <xdr:to>
      <xdr:col>4</xdr:col>
      <xdr:colOff>3633770</xdr:colOff>
      <xdr:row>277</xdr:row>
      <xdr:rowOff>432725</xdr:rowOff>
    </xdr:to>
    <xdr:pic>
      <xdr:nvPicPr>
        <xdr:cNvPr id="688" name="Рисунок 2" descr="image005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14242" y="207507725"/>
          <a:ext cx="756653" cy="13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753597</xdr:colOff>
      <xdr:row>275</xdr:row>
      <xdr:rowOff>116725</xdr:rowOff>
    </xdr:from>
    <xdr:to>
      <xdr:col>4</xdr:col>
      <xdr:colOff>1512042</xdr:colOff>
      <xdr:row>277</xdr:row>
      <xdr:rowOff>432725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0722" y="207507725"/>
          <a:ext cx="758445" cy="1332000"/>
        </a:xfrm>
        <a:prstGeom prst="rect">
          <a:avLst/>
        </a:prstGeom>
      </xdr:spPr>
    </xdr:pic>
    <xdr:clientData/>
  </xdr:twoCellAnchor>
  <xdr:twoCellAnchor>
    <xdr:from>
      <xdr:col>4</xdr:col>
      <xdr:colOff>1220508</xdr:colOff>
      <xdr:row>57</xdr:row>
      <xdr:rowOff>194235</xdr:rowOff>
    </xdr:from>
    <xdr:to>
      <xdr:col>4</xdr:col>
      <xdr:colOff>2161801</xdr:colOff>
      <xdr:row>58</xdr:row>
      <xdr:rowOff>743675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6157633" y="43310735"/>
          <a:ext cx="941293" cy="1406690"/>
        </a:xfrm>
        <a:prstGeom prst="rect">
          <a:avLst/>
        </a:prstGeom>
      </xdr:spPr>
    </xdr:pic>
    <xdr:clientData/>
  </xdr:twoCellAnchor>
  <xdr:twoCellAnchor>
    <xdr:from>
      <xdr:col>4</xdr:col>
      <xdr:colOff>2345767</xdr:colOff>
      <xdr:row>57</xdr:row>
      <xdr:rowOff>165285</xdr:rowOff>
    </xdr:from>
    <xdr:to>
      <xdr:col>4</xdr:col>
      <xdr:colOff>3320679</xdr:colOff>
      <xdr:row>58</xdr:row>
      <xdr:rowOff>783351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7282892" y="43281785"/>
          <a:ext cx="974912" cy="1475316"/>
        </a:xfrm>
        <a:prstGeom prst="rect">
          <a:avLst/>
        </a:prstGeom>
      </xdr:spPr>
    </xdr:pic>
    <xdr:clientData/>
  </xdr:twoCellAnchor>
  <xdr:twoCellAnchor>
    <xdr:from>
      <xdr:col>4</xdr:col>
      <xdr:colOff>983316</xdr:colOff>
      <xdr:row>83</xdr:row>
      <xdr:rowOff>221316</xdr:rowOff>
    </xdr:from>
    <xdr:to>
      <xdr:col>4</xdr:col>
      <xdr:colOff>1878554</xdr:colOff>
      <xdr:row>84</xdr:row>
      <xdr:rowOff>593739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5920441" y="58911191"/>
          <a:ext cx="895238" cy="1150298"/>
        </a:xfrm>
        <a:prstGeom prst="rect">
          <a:avLst/>
        </a:prstGeom>
      </xdr:spPr>
    </xdr:pic>
    <xdr:clientData/>
  </xdr:twoCellAnchor>
  <xdr:twoCellAnchor>
    <xdr:from>
      <xdr:col>4</xdr:col>
      <xdr:colOff>1877359</xdr:colOff>
      <xdr:row>228</xdr:row>
      <xdr:rowOff>94879</xdr:rowOff>
    </xdr:from>
    <xdr:to>
      <xdr:col>4</xdr:col>
      <xdr:colOff>2821325</xdr:colOff>
      <xdr:row>230</xdr:row>
      <xdr:rowOff>434791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87459" y="250894479"/>
          <a:ext cx="943966" cy="1355912"/>
        </a:xfrm>
        <a:prstGeom prst="rect">
          <a:avLst/>
        </a:prstGeom>
      </xdr:spPr>
    </xdr:pic>
    <xdr:clientData/>
  </xdr:twoCellAnchor>
  <xdr:twoCellAnchor>
    <xdr:from>
      <xdr:col>4</xdr:col>
      <xdr:colOff>2695010</xdr:colOff>
      <xdr:row>171</xdr:row>
      <xdr:rowOff>86797</xdr:rowOff>
    </xdr:from>
    <xdr:to>
      <xdr:col>4</xdr:col>
      <xdr:colOff>3543456</xdr:colOff>
      <xdr:row>172</xdr:row>
      <xdr:rowOff>672672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2135" y="133293922"/>
          <a:ext cx="848446" cy="1332000"/>
        </a:xfrm>
        <a:prstGeom prst="rect">
          <a:avLst/>
        </a:prstGeom>
      </xdr:spPr>
    </xdr:pic>
    <xdr:clientData/>
  </xdr:twoCellAnchor>
  <xdr:twoCellAnchor>
    <xdr:from>
      <xdr:col>4</xdr:col>
      <xdr:colOff>1076004</xdr:colOff>
      <xdr:row>171</xdr:row>
      <xdr:rowOff>86797</xdr:rowOff>
    </xdr:from>
    <xdr:to>
      <xdr:col>4</xdr:col>
      <xdr:colOff>1892623</xdr:colOff>
      <xdr:row>172</xdr:row>
      <xdr:rowOff>672672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3129" y="133293922"/>
          <a:ext cx="816619" cy="1332000"/>
        </a:xfrm>
        <a:prstGeom prst="rect">
          <a:avLst/>
        </a:prstGeom>
      </xdr:spPr>
    </xdr:pic>
    <xdr:clientData/>
  </xdr:twoCellAnchor>
  <xdr:twoCellAnchor>
    <xdr:from>
      <xdr:col>4</xdr:col>
      <xdr:colOff>189566</xdr:colOff>
      <xdr:row>64</xdr:row>
      <xdr:rowOff>116727</xdr:rowOff>
    </xdr:from>
    <xdr:to>
      <xdr:col>4</xdr:col>
      <xdr:colOff>962303</xdr:colOff>
      <xdr:row>66</xdr:row>
      <xdr:rowOff>360727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6691" y="48313227"/>
          <a:ext cx="772737" cy="1260000"/>
        </a:xfrm>
        <a:prstGeom prst="rect">
          <a:avLst/>
        </a:prstGeom>
      </xdr:spPr>
    </xdr:pic>
    <xdr:clientData/>
  </xdr:twoCellAnchor>
  <xdr:twoCellAnchor>
    <xdr:from>
      <xdr:col>4</xdr:col>
      <xdr:colOff>1865355</xdr:colOff>
      <xdr:row>64</xdr:row>
      <xdr:rowOff>132257</xdr:rowOff>
    </xdr:from>
    <xdr:to>
      <xdr:col>4</xdr:col>
      <xdr:colOff>2668214</xdr:colOff>
      <xdr:row>66</xdr:row>
      <xdr:rowOff>376257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2480" y="48328757"/>
          <a:ext cx="802859" cy="1260000"/>
        </a:xfrm>
        <a:prstGeom prst="rect">
          <a:avLst/>
        </a:prstGeom>
      </xdr:spPr>
    </xdr:pic>
    <xdr:clientData/>
  </xdr:twoCellAnchor>
  <xdr:twoCellAnchor>
    <xdr:from>
      <xdr:col>4</xdr:col>
      <xdr:colOff>3564303</xdr:colOff>
      <xdr:row>64</xdr:row>
      <xdr:rowOff>96081</xdr:rowOff>
    </xdr:from>
    <xdr:to>
      <xdr:col>4</xdr:col>
      <xdr:colOff>4363750</xdr:colOff>
      <xdr:row>66</xdr:row>
      <xdr:rowOff>340081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01428" y="48292581"/>
          <a:ext cx="799447" cy="1260000"/>
        </a:xfrm>
        <a:prstGeom prst="rect">
          <a:avLst/>
        </a:prstGeom>
      </xdr:spPr>
    </xdr:pic>
    <xdr:clientData/>
  </xdr:twoCellAnchor>
  <xdr:twoCellAnchor>
    <xdr:from>
      <xdr:col>4</xdr:col>
      <xdr:colOff>2487708</xdr:colOff>
      <xdr:row>163</xdr:row>
      <xdr:rowOff>33617</xdr:rowOff>
    </xdr:from>
    <xdr:to>
      <xdr:col>4</xdr:col>
      <xdr:colOff>3122709</xdr:colOff>
      <xdr:row>164</xdr:row>
      <xdr:rowOff>481853</xdr:rowOff>
    </xdr:to>
    <xdr:pic>
      <xdr:nvPicPr>
        <xdr:cNvPr id="2159" name="Рисунок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93326" y="252031499"/>
          <a:ext cx="635001" cy="952501"/>
        </a:xfrm>
        <a:prstGeom prst="rect">
          <a:avLst/>
        </a:prstGeom>
      </xdr:spPr>
    </xdr:pic>
    <xdr:clientData/>
  </xdr:twoCellAnchor>
  <xdr:twoCellAnchor>
    <xdr:from>
      <xdr:col>4</xdr:col>
      <xdr:colOff>158561</xdr:colOff>
      <xdr:row>284</xdr:row>
      <xdr:rowOff>56027</xdr:rowOff>
    </xdr:from>
    <xdr:to>
      <xdr:col>4</xdr:col>
      <xdr:colOff>954372</xdr:colOff>
      <xdr:row>286</xdr:row>
      <xdr:rowOff>362658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4179" y="72490851"/>
          <a:ext cx="795811" cy="1315160"/>
        </a:xfrm>
        <a:prstGeom prst="rect">
          <a:avLst/>
        </a:prstGeom>
      </xdr:spPr>
    </xdr:pic>
    <xdr:clientData/>
  </xdr:twoCellAnchor>
  <xdr:twoCellAnchor>
    <xdr:from>
      <xdr:col>4</xdr:col>
      <xdr:colOff>1080087</xdr:colOff>
      <xdr:row>286</xdr:row>
      <xdr:rowOff>138794</xdr:rowOff>
    </xdr:from>
    <xdr:to>
      <xdr:col>4</xdr:col>
      <xdr:colOff>1857604</xdr:colOff>
      <xdr:row>288</xdr:row>
      <xdr:rowOff>445427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5705" y="73582147"/>
          <a:ext cx="777517" cy="1315162"/>
        </a:xfrm>
        <a:prstGeom prst="rect">
          <a:avLst/>
        </a:prstGeom>
      </xdr:spPr>
    </xdr:pic>
    <xdr:clientData/>
  </xdr:twoCellAnchor>
  <xdr:twoCellAnchor>
    <xdr:from>
      <xdr:col>4</xdr:col>
      <xdr:colOff>1902438</xdr:colOff>
      <xdr:row>284</xdr:row>
      <xdr:rowOff>42264</xdr:rowOff>
    </xdr:from>
    <xdr:to>
      <xdr:col>4</xdr:col>
      <xdr:colOff>2679955</xdr:colOff>
      <xdr:row>286</xdr:row>
      <xdr:rowOff>373711</xdr:rowOff>
    </xdr:to>
    <xdr:pic>
      <xdr:nvPicPr>
        <xdr:cNvPr id="2168" name="Рисунок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08056" y="72477088"/>
          <a:ext cx="777517" cy="1339976"/>
        </a:xfrm>
        <a:prstGeom prst="rect">
          <a:avLst/>
        </a:prstGeom>
      </xdr:spPr>
    </xdr:pic>
    <xdr:clientData/>
  </xdr:twoCellAnchor>
  <xdr:twoCellAnchor>
    <xdr:from>
      <xdr:col>4</xdr:col>
      <xdr:colOff>2904087</xdr:colOff>
      <xdr:row>286</xdr:row>
      <xdr:rowOff>136234</xdr:rowOff>
    </xdr:from>
    <xdr:to>
      <xdr:col>4</xdr:col>
      <xdr:colOff>3681604</xdr:colOff>
      <xdr:row>288</xdr:row>
      <xdr:rowOff>434595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9705" y="73579587"/>
          <a:ext cx="777517" cy="1306890"/>
        </a:xfrm>
        <a:prstGeom prst="rect">
          <a:avLst/>
        </a:prstGeom>
      </xdr:spPr>
    </xdr:pic>
    <xdr:clientData/>
  </xdr:twoCellAnchor>
  <xdr:twoCellAnchor>
    <xdr:from>
      <xdr:col>4</xdr:col>
      <xdr:colOff>3491118</xdr:colOff>
      <xdr:row>284</xdr:row>
      <xdr:rowOff>50910</xdr:rowOff>
    </xdr:from>
    <xdr:to>
      <xdr:col>4</xdr:col>
      <xdr:colOff>4392706</xdr:colOff>
      <xdr:row>286</xdr:row>
      <xdr:rowOff>374084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736" y="72485734"/>
          <a:ext cx="901588" cy="1331703"/>
        </a:xfrm>
        <a:prstGeom prst="rect">
          <a:avLst/>
        </a:prstGeom>
      </xdr:spPr>
    </xdr:pic>
    <xdr:clientData/>
  </xdr:twoCellAnchor>
  <xdr:twoCellAnchor>
    <xdr:from>
      <xdr:col>4</xdr:col>
      <xdr:colOff>449192</xdr:colOff>
      <xdr:row>391</xdr:row>
      <xdr:rowOff>114342</xdr:rowOff>
    </xdr:from>
    <xdr:to>
      <xdr:col>4</xdr:col>
      <xdr:colOff>1297022</xdr:colOff>
      <xdr:row>393</xdr:row>
      <xdr:rowOff>250342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6317" y="310724592"/>
          <a:ext cx="847830" cy="1152000"/>
        </a:xfrm>
        <a:prstGeom prst="rect">
          <a:avLst/>
        </a:prstGeom>
      </xdr:spPr>
    </xdr:pic>
    <xdr:clientData/>
  </xdr:twoCellAnchor>
  <xdr:twoCellAnchor>
    <xdr:from>
      <xdr:col>4</xdr:col>
      <xdr:colOff>1899396</xdr:colOff>
      <xdr:row>278</xdr:row>
      <xdr:rowOff>20169</xdr:rowOff>
    </xdr:from>
    <xdr:to>
      <xdr:col>4</xdr:col>
      <xdr:colOff>2521728</xdr:colOff>
      <xdr:row>278</xdr:row>
      <xdr:rowOff>992169</xdr:rowOff>
    </xdr:to>
    <xdr:pic>
      <xdr:nvPicPr>
        <xdr:cNvPr id="714" name="Рисунок 3" descr="image004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05014" y="67412345"/>
          <a:ext cx="622332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1910604</xdr:colOff>
      <xdr:row>32</xdr:row>
      <xdr:rowOff>33990</xdr:rowOff>
    </xdr:from>
    <xdr:to>
      <xdr:col>4</xdr:col>
      <xdr:colOff>2573266</xdr:colOff>
      <xdr:row>32</xdr:row>
      <xdr:rowOff>1005990</xdr:rowOff>
    </xdr:to>
    <xdr:pic>
      <xdr:nvPicPr>
        <xdr:cNvPr id="713" name="Рисунок 712" descr="image003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11204" y="111158990"/>
          <a:ext cx="662662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2005853</xdr:colOff>
      <xdr:row>9</xdr:row>
      <xdr:rowOff>33618</xdr:rowOff>
    </xdr:from>
    <xdr:to>
      <xdr:col>4</xdr:col>
      <xdr:colOff>2608564</xdr:colOff>
      <xdr:row>9</xdr:row>
      <xdr:rowOff>986117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1471" y="103777677"/>
          <a:ext cx="602711" cy="952499"/>
        </a:xfrm>
        <a:prstGeom prst="rect">
          <a:avLst/>
        </a:prstGeom>
      </xdr:spPr>
    </xdr:pic>
    <xdr:clientData/>
  </xdr:twoCellAnchor>
  <xdr:twoCellAnchor>
    <xdr:from>
      <xdr:col>4</xdr:col>
      <xdr:colOff>670485</xdr:colOff>
      <xdr:row>376</xdr:row>
      <xdr:rowOff>198611</xdr:rowOff>
    </xdr:from>
    <xdr:to>
      <xdr:col>4</xdr:col>
      <xdr:colOff>1443691</xdr:colOff>
      <xdr:row>378</xdr:row>
      <xdr:rowOff>309389</xdr:rowOff>
    </xdr:to>
    <xdr:pic>
      <xdr:nvPicPr>
        <xdr:cNvPr id="763" name="Рисунок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610" y="333684736"/>
          <a:ext cx="773206" cy="1126778"/>
        </a:xfrm>
        <a:prstGeom prst="rect">
          <a:avLst/>
        </a:prstGeom>
      </xdr:spPr>
    </xdr:pic>
    <xdr:clientData/>
  </xdr:twoCellAnchor>
  <xdr:twoCellAnchor>
    <xdr:from>
      <xdr:col>4</xdr:col>
      <xdr:colOff>1905000</xdr:colOff>
      <xdr:row>376</xdr:row>
      <xdr:rowOff>185964</xdr:rowOff>
    </xdr:from>
    <xdr:to>
      <xdr:col>4</xdr:col>
      <xdr:colOff>2745441</xdr:colOff>
      <xdr:row>378</xdr:row>
      <xdr:rowOff>322037</xdr:rowOff>
    </xdr:to>
    <xdr:pic>
      <xdr:nvPicPr>
        <xdr:cNvPr id="764" name="Рисунок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2125" y="333672089"/>
          <a:ext cx="840441" cy="1152073"/>
        </a:xfrm>
        <a:prstGeom prst="rect">
          <a:avLst/>
        </a:prstGeom>
      </xdr:spPr>
    </xdr:pic>
    <xdr:clientData/>
  </xdr:twoCellAnchor>
  <xdr:twoCellAnchor>
    <xdr:from>
      <xdr:col>4</xdr:col>
      <xdr:colOff>432361</xdr:colOff>
      <xdr:row>379</xdr:row>
      <xdr:rowOff>124011</xdr:rowOff>
    </xdr:from>
    <xdr:to>
      <xdr:col>4</xdr:col>
      <xdr:colOff>1385959</xdr:colOff>
      <xdr:row>381</xdr:row>
      <xdr:rowOff>0</xdr:rowOff>
    </xdr:to>
    <xdr:pic>
      <xdr:nvPicPr>
        <xdr:cNvPr id="768" name="Рисунок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9486" y="333086261"/>
          <a:ext cx="953598" cy="1440000"/>
        </a:xfrm>
        <a:prstGeom prst="rect">
          <a:avLst/>
        </a:prstGeom>
      </xdr:spPr>
    </xdr:pic>
    <xdr:clientData/>
  </xdr:twoCellAnchor>
  <xdr:twoCellAnchor>
    <xdr:from>
      <xdr:col>4</xdr:col>
      <xdr:colOff>1849393</xdr:colOff>
      <xdr:row>379</xdr:row>
      <xdr:rowOff>280895</xdr:rowOff>
    </xdr:from>
    <xdr:to>
      <xdr:col>4</xdr:col>
      <xdr:colOff>2812450</xdr:colOff>
      <xdr:row>381</xdr:row>
      <xdr:rowOff>0</xdr:rowOff>
    </xdr:to>
    <xdr:pic>
      <xdr:nvPicPr>
        <xdr:cNvPr id="769" name="Рисунок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6518" y="333243145"/>
          <a:ext cx="963057" cy="1440000"/>
        </a:xfrm>
        <a:prstGeom prst="rect">
          <a:avLst/>
        </a:prstGeom>
      </xdr:spPr>
    </xdr:pic>
    <xdr:clientData/>
  </xdr:twoCellAnchor>
  <xdr:twoCellAnchor>
    <xdr:from>
      <xdr:col>4</xdr:col>
      <xdr:colOff>1086970</xdr:colOff>
      <xdr:row>128</xdr:row>
      <xdr:rowOff>44823</xdr:rowOff>
    </xdr:from>
    <xdr:to>
      <xdr:col>4</xdr:col>
      <xdr:colOff>1639420</xdr:colOff>
      <xdr:row>129</xdr:row>
      <xdr:rowOff>492498</xdr:rowOff>
    </xdr:to>
    <xdr:pic>
      <xdr:nvPicPr>
        <xdr:cNvPr id="772" name="Рисунок 771" descr="https://images.merlion.ru/173/1739948/1739948_v01_s.jpg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92588" y="162283588"/>
          <a:ext cx="552450" cy="951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2543735</xdr:colOff>
      <xdr:row>128</xdr:row>
      <xdr:rowOff>44824</xdr:rowOff>
    </xdr:from>
    <xdr:to>
      <xdr:col>4</xdr:col>
      <xdr:colOff>3105710</xdr:colOff>
      <xdr:row>129</xdr:row>
      <xdr:rowOff>493060</xdr:rowOff>
    </xdr:to>
    <xdr:pic>
      <xdr:nvPicPr>
        <xdr:cNvPr id="775" name="Рисунок 774" descr="https://images.merlion.ru/173/1739950/1739950_v01_s.jpg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9353" y="162283589"/>
          <a:ext cx="561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1799750</xdr:colOff>
      <xdr:row>217</xdr:row>
      <xdr:rowOff>0</xdr:rowOff>
    </xdr:from>
    <xdr:to>
      <xdr:col>4</xdr:col>
      <xdr:colOff>2738270</xdr:colOff>
      <xdr:row>218</xdr:row>
      <xdr:rowOff>349731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9143" y="173819339"/>
          <a:ext cx="938520" cy="1286928"/>
        </a:xfrm>
        <a:prstGeom prst="rect">
          <a:avLst/>
        </a:prstGeom>
      </xdr:spPr>
    </xdr:pic>
    <xdr:clientData/>
  </xdr:twoCellAnchor>
  <xdr:twoCellAnchor>
    <xdr:from>
      <xdr:col>4</xdr:col>
      <xdr:colOff>838203</xdr:colOff>
      <xdr:row>148</xdr:row>
      <xdr:rowOff>63699</xdr:rowOff>
    </xdr:from>
    <xdr:to>
      <xdr:col>4</xdr:col>
      <xdr:colOff>1733984</xdr:colOff>
      <xdr:row>150</xdr:row>
      <xdr:rowOff>244199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5328" y="114474824"/>
          <a:ext cx="895781" cy="1260000"/>
        </a:xfrm>
        <a:prstGeom prst="rect">
          <a:avLst/>
        </a:prstGeom>
      </xdr:spPr>
    </xdr:pic>
    <xdr:clientData/>
  </xdr:twoCellAnchor>
  <xdr:twoCellAnchor>
    <xdr:from>
      <xdr:col>4</xdr:col>
      <xdr:colOff>327026</xdr:colOff>
      <xdr:row>150</xdr:row>
      <xdr:rowOff>269797</xdr:rowOff>
    </xdr:from>
    <xdr:to>
      <xdr:col>4</xdr:col>
      <xdr:colOff>1214304</xdr:colOff>
      <xdr:row>152</xdr:row>
      <xdr:rowOff>450297</xdr:rowOff>
    </xdr:to>
    <xdr:pic>
      <xdr:nvPicPr>
        <xdr:cNvPr id="583" name="Рисунок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4151" y="115760422"/>
          <a:ext cx="887278" cy="1260000"/>
        </a:xfrm>
        <a:prstGeom prst="rect">
          <a:avLst/>
        </a:prstGeom>
      </xdr:spPr>
    </xdr:pic>
    <xdr:clientData/>
  </xdr:twoCellAnchor>
  <xdr:twoCellAnchor>
    <xdr:from>
      <xdr:col>4</xdr:col>
      <xdr:colOff>1852691</xdr:colOff>
      <xdr:row>150</xdr:row>
      <xdr:rowOff>269797</xdr:rowOff>
    </xdr:from>
    <xdr:to>
      <xdr:col>4</xdr:col>
      <xdr:colOff>2663614</xdr:colOff>
      <xdr:row>152</xdr:row>
      <xdr:rowOff>450297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9816" y="115760422"/>
          <a:ext cx="810923" cy="1260000"/>
        </a:xfrm>
        <a:prstGeom prst="rect">
          <a:avLst/>
        </a:prstGeom>
      </xdr:spPr>
    </xdr:pic>
    <xdr:clientData/>
  </xdr:twoCellAnchor>
  <xdr:twoCellAnchor>
    <xdr:from>
      <xdr:col>4</xdr:col>
      <xdr:colOff>3302001</xdr:colOff>
      <xdr:row>150</xdr:row>
      <xdr:rowOff>269797</xdr:rowOff>
    </xdr:from>
    <xdr:to>
      <xdr:col>4</xdr:col>
      <xdr:colOff>4179092</xdr:colOff>
      <xdr:row>152</xdr:row>
      <xdr:rowOff>450297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9126" y="115760422"/>
          <a:ext cx="877091" cy="1260000"/>
        </a:xfrm>
        <a:prstGeom prst="rect">
          <a:avLst/>
        </a:prstGeom>
      </xdr:spPr>
    </xdr:pic>
    <xdr:clientData/>
  </xdr:twoCellAnchor>
  <xdr:twoCellAnchor>
    <xdr:from>
      <xdr:col>4</xdr:col>
      <xdr:colOff>1905001</xdr:colOff>
      <xdr:row>345</xdr:row>
      <xdr:rowOff>95251</xdr:rowOff>
    </xdr:from>
    <xdr:to>
      <xdr:col>4</xdr:col>
      <xdr:colOff>2832100</xdr:colOff>
      <xdr:row>345</xdr:row>
      <xdr:rowOff>1521029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2126" y="263937751"/>
          <a:ext cx="927099" cy="1425778"/>
        </a:xfrm>
        <a:prstGeom prst="rect">
          <a:avLst/>
        </a:prstGeom>
      </xdr:spPr>
    </xdr:pic>
    <xdr:clientData/>
  </xdr:twoCellAnchor>
  <xdr:twoCellAnchor>
    <xdr:from>
      <xdr:col>4</xdr:col>
      <xdr:colOff>2225675</xdr:colOff>
      <xdr:row>93</xdr:row>
      <xdr:rowOff>231774</xdr:rowOff>
    </xdr:from>
    <xdr:to>
      <xdr:col>4</xdr:col>
      <xdr:colOff>2927675</xdr:colOff>
      <xdr:row>96</xdr:row>
      <xdr:rowOff>168774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7019925" y="136201149"/>
          <a:ext cx="702000" cy="1080000"/>
        </a:xfrm>
        <a:prstGeom prst="rect">
          <a:avLst/>
        </a:prstGeom>
      </xdr:spPr>
    </xdr:pic>
    <xdr:clientData/>
  </xdr:twoCellAnchor>
  <xdr:twoCellAnchor>
    <xdr:from>
      <xdr:col>4</xdr:col>
      <xdr:colOff>1866900</xdr:colOff>
      <xdr:row>196</xdr:row>
      <xdr:rowOff>63500</xdr:rowOff>
    </xdr:from>
    <xdr:to>
      <xdr:col>4</xdr:col>
      <xdr:colOff>2600325</xdr:colOff>
      <xdr:row>197</xdr:row>
      <xdr:rowOff>0</xdr:rowOff>
    </xdr:to>
    <xdr:pic>
      <xdr:nvPicPr>
        <xdr:cNvPr id="594" name="Рисунок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6667500" y="182791100"/>
          <a:ext cx="733425" cy="952500"/>
        </a:xfrm>
        <a:prstGeom prst="rect">
          <a:avLst/>
        </a:prstGeom>
      </xdr:spPr>
    </xdr:pic>
    <xdr:clientData/>
  </xdr:twoCellAnchor>
  <xdr:twoCellAnchor>
    <xdr:from>
      <xdr:col>4</xdr:col>
      <xdr:colOff>2603501</xdr:colOff>
      <xdr:row>197</xdr:row>
      <xdr:rowOff>78088</xdr:rowOff>
    </xdr:from>
    <xdr:to>
      <xdr:col>4</xdr:col>
      <xdr:colOff>3213100</xdr:colOff>
      <xdr:row>198</xdr:row>
      <xdr:rowOff>450133</xdr:rowOff>
    </xdr:to>
    <xdr:pic>
      <xdr:nvPicPr>
        <xdr:cNvPr id="599" name="Рисунок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04101" y="184837688"/>
          <a:ext cx="609599" cy="880045"/>
        </a:xfrm>
        <a:prstGeom prst="rect">
          <a:avLst/>
        </a:prstGeom>
      </xdr:spPr>
    </xdr:pic>
    <xdr:clientData/>
  </xdr:twoCellAnchor>
  <xdr:twoCellAnchor>
    <xdr:from>
      <xdr:col>4</xdr:col>
      <xdr:colOff>1358900</xdr:colOff>
      <xdr:row>197</xdr:row>
      <xdr:rowOff>50801</xdr:rowOff>
    </xdr:from>
    <xdr:to>
      <xdr:col>4</xdr:col>
      <xdr:colOff>2020103</xdr:colOff>
      <xdr:row>198</xdr:row>
      <xdr:rowOff>482600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9500" y="184810401"/>
          <a:ext cx="661203" cy="939799"/>
        </a:xfrm>
        <a:prstGeom prst="rect">
          <a:avLst/>
        </a:prstGeom>
      </xdr:spPr>
    </xdr:pic>
    <xdr:clientData/>
  </xdr:twoCellAnchor>
  <xdr:twoCellAnchor>
    <xdr:from>
      <xdr:col>4</xdr:col>
      <xdr:colOff>1765301</xdr:colOff>
      <xdr:row>130</xdr:row>
      <xdr:rowOff>120650</xdr:rowOff>
    </xdr:from>
    <xdr:to>
      <xdr:col>4</xdr:col>
      <xdr:colOff>2390564</xdr:colOff>
      <xdr:row>131</xdr:row>
      <xdr:rowOff>527550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65901" y="138055350"/>
          <a:ext cx="625263" cy="1080000"/>
        </a:xfrm>
        <a:prstGeom prst="rect">
          <a:avLst/>
        </a:prstGeom>
      </xdr:spPr>
    </xdr:pic>
    <xdr:clientData/>
  </xdr:twoCellAnchor>
  <xdr:twoCellAnchor>
    <xdr:from>
      <xdr:col>4</xdr:col>
      <xdr:colOff>3314700</xdr:colOff>
      <xdr:row>130</xdr:row>
      <xdr:rowOff>95250</xdr:rowOff>
    </xdr:from>
    <xdr:to>
      <xdr:col>4</xdr:col>
      <xdr:colOff>3946818</xdr:colOff>
      <xdr:row>131</xdr:row>
      <xdr:rowOff>502150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15300" y="138029950"/>
          <a:ext cx="632118" cy="1080000"/>
        </a:xfrm>
        <a:prstGeom prst="rect">
          <a:avLst/>
        </a:prstGeom>
      </xdr:spPr>
    </xdr:pic>
    <xdr:clientData/>
  </xdr:twoCellAnchor>
  <xdr:twoCellAnchor>
    <xdr:from>
      <xdr:col>4</xdr:col>
      <xdr:colOff>2811382</xdr:colOff>
      <xdr:row>136</xdr:row>
      <xdr:rowOff>31750</xdr:rowOff>
    </xdr:from>
    <xdr:to>
      <xdr:col>4</xdr:col>
      <xdr:colOff>3633839</xdr:colOff>
      <xdr:row>138</xdr:row>
      <xdr:rowOff>383750</xdr:rowOff>
    </xdr:to>
    <xdr:pic>
      <xdr:nvPicPr>
        <xdr:cNvPr id="640" name="Рисунок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48507" y="79041625"/>
          <a:ext cx="822457" cy="1368000"/>
        </a:xfrm>
        <a:prstGeom prst="rect">
          <a:avLst/>
        </a:prstGeom>
      </xdr:spPr>
    </xdr:pic>
    <xdr:clientData/>
  </xdr:twoCellAnchor>
  <xdr:twoCellAnchor>
    <xdr:from>
      <xdr:col>4</xdr:col>
      <xdr:colOff>1012826</xdr:colOff>
      <xdr:row>136</xdr:row>
      <xdr:rowOff>31750</xdr:rowOff>
    </xdr:from>
    <xdr:to>
      <xdr:col>4</xdr:col>
      <xdr:colOff>1927571</xdr:colOff>
      <xdr:row>138</xdr:row>
      <xdr:rowOff>383750</xdr:rowOff>
    </xdr:to>
    <xdr:pic>
      <xdr:nvPicPr>
        <xdr:cNvPr id="643" name="Рисунок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9951" y="79041625"/>
          <a:ext cx="914745" cy="1368000"/>
        </a:xfrm>
        <a:prstGeom prst="rect">
          <a:avLst/>
        </a:prstGeom>
      </xdr:spPr>
    </xdr:pic>
    <xdr:clientData/>
  </xdr:twoCellAnchor>
  <xdr:twoCellAnchor>
    <xdr:from>
      <xdr:col>4</xdr:col>
      <xdr:colOff>888093</xdr:colOff>
      <xdr:row>382</xdr:row>
      <xdr:rowOff>64407</xdr:rowOff>
    </xdr:from>
    <xdr:to>
      <xdr:col>4</xdr:col>
      <xdr:colOff>1579557</xdr:colOff>
      <xdr:row>382</xdr:row>
      <xdr:rowOff>959871</xdr:rowOff>
    </xdr:to>
    <xdr:pic>
      <xdr:nvPicPr>
        <xdr:cNvPr id="654" name="Рисунок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7486" y="327574728"/>
          <a:ext cx="691464" cy="895464"/>
        </a:xfrm>
        <a:prstGeom prst="rect">
          <a:avLst/>
        </a:prstGeom>
      </xdr:spPr>
    </xdr:pic>
    <xdr:clientData/>
  </xdr:twoCellAnchor>
  <xdr:twoCellAnchor>
    <xdr:from>
      <xdr:col>4</xdr:col>
      <xdr:colOff>1782616</xdr:colOff>
      <xdr:row>256</xdr:row>
      <xdr:rowOff>219776</xdr:rowOff>
    </xdr:from>
    <xdr:to>
      <xdr:col>4</xdr:col>
      <xdr:colOff>2543065</xdr:colOff>
      <xdr:row>258</xdr:row>
      <xdr:rowOff>355776</xdr:rowOff>
    </xdr:to>
    <xdr:pic>
      <xdr:nvPicPr>
        <xdr:cNvPr id="656" name="Рисунок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9741" y="193370901"/>
          <a:ext cx="760449" cy="1152000"/>
        </a:xfrm>
        <a:prstGeom prst="rect">
          <a:avLst/>
        </a:prstGeom>
      </xdr:spPr>
    </xdr:pic>
    <xdr:clientData/>
  </xdr:twoCellAnchor>
  <xdr:twoCellAnchor>
    <xdr:from>
      <xdr:col>4</xdr:col>
      <xdr:colOff>3245114</xdr:colOff>
      <xdr:row>256</xdr:row>
      <xdr:rowOff>219776</xdr:rowOff>
    </xdr:from>
    <xdr:to>
      <xdr:col>4</xdr:col>
      <xdr:colOff>4027060</xdr:colOff>
      <xdr:row>258</xdr:row>
      <xdr:rowOff>355776</xdr:rowOff>
    </xdr:to>
    <xdr:pic>
      <xdr:nvPicPr>
        <xdr:cNvPr id="658" name="Рисунок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82239" y="193370901"/>
          <a:ext cx="781946" cy="1152000"/>
        </a:xfrm>
        <a:prstGeom prst="rect">
          <a:avLst/>
        </a:prstGeom>
      </xdr:spPr>
    </xdr:pic>
    <xdr:clientData/>
  </xdr:twoCellAnchor>
  <xdr:twoCellAnchor>
    <xdr:from>
      <xdr:col>4</xdr:col>
      <xdr:colOff>1816101</xdr:colOff>
      <xdr:row>364</xdr:row>
      <xdr:rowOff>58792</xdr:rowOff>
    </xdr:from>
    <xdr:to>
      <xdr:col>4</xdr:col>
      <xdr:colOff>2476501</xdr:colOff>
      <xdr:row>364</xdr:row>
      <xdr:rowOff>1116099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3226" y="296968917"/>
          <a:ext cx="660400" cy="1057307"/>
        </a:xfrm>
        <a:prstGeom prst="rect">
          <a:avLst/>
        </a:prstGeom>
      </xdr:spPr>
    </xdr:pic>
    <xdr:clientData/>
  </xdr:twoCellAnchor>
  <xdr:twoCellAnchor>
    <xdr:from>
      <xdr:col>4</xdr:col>
      <xdr:colOff>1765300</xdr:colOff>
      <xdr:row>365</xdr:row>
      <xdr:rowOff>50800</xdr:rowOff>
    </xdr:from>
    <xdr:to>
      <xdr:col>4</xdr:col>
      <xdr:colOff>2470900</xdr:colOff>
      <xdr:row>365</xdr:row>
      <xdr:rowOff>1109200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65900" y="63411100"/>
          <a:ext cx="705600" cy="1058400"/>
        </a:xfrm>
        <a:prstGeom prst="rect">
          <a:avLst/>
        </a:prstGeom>
      </xdr:spPr>
    </xdr:pic>
    <xdr:clientData/>
  </xdr:twoCellAnchor>
  <xdr:twoCellAnchor>
    <xdr:from>
      <xdr:col>4</xdr:col>
      <xdr:colOff>1371600</xdr:colOff>
      <xdr:row>290</xdr:row>
      <xdr:rowOff>50800</xdr:rowOff>
    </xdr:from>
    <xdr:to>
      <xdr:col>4</xdr:col>
      <xdr:colOff>2908300</xdr:colOff>
      <xdr:row>290</xdr:row>
      <xdr:rowOff>1104900</xdr:rowOff>
    </xdr:to>
    <xdr:grpSp>
      <xdr:nvGrpSpPr>
        <xdr:cNvPr id="91" name="Группа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GrpSpPr/>
      </xdr:nvGrpSpPr>
      <xdr:grpSpPr>
        <a:xfrm>
          <a:off x="5442857" y="218755686"/>
          <a:ext cx="1536700" cy="1054100"/>
          <a:chOff x="5524500" y="64604900"/>
          <a:chExt cx="1454900" cy="1058400"/>
        </a:xfrm>
      </xdr:grpSpPr>
      <xdr:pic>
        <xdr:nvPicPr>
          <xdr:cNvPr id="35" name="Рисунок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524500" y="64604900"/>
            <a:ext cx="705600" cy="1058400"/>
          </a:xfrm>
          <a:prstGeom prst="rect">
            <a:avLst/>
          </a:prstGeom>
        </xdr:spPr>
      </xdr:pic>
      <xdr:pic>
        <xdr:nvPicPr>
          <xdr:cNvPr id="78" name="Рисунок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273800" y="64604900"/>
            <a:ext cx="705600" cy="10584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901700</xdr:colOff>
      <xdr:row>154</xdr:row>
      <xdr:rowOff>55184</xdr:rowOff>
    </xdr:from>
    <xdr:to>
      <xdr:col>4</xdr:col>
      <xdr:colOff>1930400</xdr:colOff>
      <xdr:row>155</xdr:row>
      <xdr:rowOff>799599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5950" y="246419309"/>
          <a:ext cx="1028700" cy="1585790"/>
        </a:xfrm>
        <a:prstGeom prst="rect">
          <a:avLst/>
        </a:prstGeom>
      </xdr:spPr>
    </xdr:pic>
    <xdr:clientData/>
  </xdr:twoCellAnchor>
  <xdr:twoCellAnchor>
    <xdr:from>
      <xdr:col>4</xdr:col>
      <xdr:colOff>2578100</xdr:colOff>
      <xdr:row>154</xdr:row>
      <xdr:rowOff>88900</xdr:rowOff>
    </xdr:from>
    <xdr:to>
      <xdr:col>4</xdr:col>
      <xdr:colOff>3529463</xdr:colOff>
      <xdr:row>155</xdr:row>
      <xdr:rowOff>736100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72350" y="246453025"/>
          <a:ext cx="951363" cy="1488575"/>
        </a:xfrm>
        <a:prstGeom prst="rect">
          <a:avLst/>
        </a:prstGeom>
      </xdr:spPr>
    </xdr:pic>
    <xdr:clientData/>
  </xdr:twoCellAnchor>
  <xdr:twoCellAnchor>
    <xdr:from>
      <xdr:col>4</xdr:col>
      <xdr:colOff>61100</xdr:colOff>
      <xdr:row>165</xdr:row>
      <xdr:rowOff>30489</xdr:rowOff>
    </xdr:from>
    <xdr:to>
      <xdr:col>4</xdr:col>
      <xdr:colOff>1188906</xdr:colOff>
      <xdr:row>168</xdr:row>
      <xdr:rowOff>53480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1700" y="251198389"/>
          <a:ext cx="1127806" cy="1546991"/>
        </a:xfrm>
        <a:prstGeom prst="rect">
          <a:avLst/>
        </a:prstGeom>
      </xdr:spPr>
    </xdr:pic>
    <xdr:clientData/>
  </xdr:twoCellAnchor>
  <xdr:twoCellAnchor>
    <xdr:from>
      <xdr:col>4</xdr:col>
      <xdr:colOff>1735099</xdr:colOff>
      <xdr:row>165</xdr:row>
      <xdr:rowOff>27044</xdr:rowOff>
    </xdr:from>
    <xdr:to>
      <xdr:col>4</xdr:col>
      <xdr:colOff>2753118</xdr:colOff>
      <xdr:row>168</xdr:row>
      <xdr:rowOff>20092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5699" y="251194944"/>
          <a:ext cx="1018019" cy="1517048"/>
        </a:xfrm>
        <a:prstGeom prst="rect">
          <a:avLst/>
        </a:prstGeom>
      </xdr:spPr>
    </xdr:pic>
    <xdr:clientData/>
  </xdr:twoCellAnchor>
  <xdr:twoCellAnchor>
    <xdr:from>
      <xdr:col>4</xdr:col>
      <xdr:colOff>3330499</xdr:colOff>
      <xdr:row>165</xdr:row>
      <xdr:rowOff>23290</xdr:rowOff>
    </xdr:from>
    <xdr:to>
      <xdr:col>4</xdr:col>
      <xdr:colOff>4378460</xdr:colOff>
      <xdr:row>168</xdr:row>
      <xdr:rowOff>46280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1099" y="251191190"/>
          <a:ext cx="1047961" cy="1546990"/>
        </a:xfrm>
        <a:prstGeom prst="rect">
          <a:avLst/>
        </a:prstGeom>
      </xdr:spPr>
    </xdr:pic>
    <xdr:clientData/>
  </xdr:twoCellAnchor>
  <xdr:twoCellAnchor>
    <xdr:from>
      <xdr:col>4</xdr:col>
      <xdr:colOff>127700</xdr:colOff>
      <xdr:row>167</xdr:row>
      <xdr:rowOff>469274</xdr:rowOff>
    </xdr:from>
    <xdr:to>
      <xdr:col>4</xdr:col>
      <xdr:colOff>1155700</xdr:colOff>
      <xdr:row>170</xdr:row>
      <xdr:rowOff>482284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28300" y="252653174"/>
          <a:ext cx="1028000" cy="1537010"/>
        </a:xfrm>
        <a:prstGeom prst="rect">
          <a:avLst/>
        </a:prstGeom>
      </xdr:spPr>
    </xdr:pic>
    <xdr:clientData/>
  </xdr:twoCellAnchor>
  <xdr:twoCellAnchor>
    <xdr:from>
      <xdr:col>4</xdr:col>
      <xdr:colOff>3396400</xdr:colOff>
      <xdr:row>167</xdr:row>
      <xdr:rowOff>490659</xdr:rowOff>
    </xdr:from>
    <xdr:to>
      <xdr:col>4</xdr:col>
      <xdr:colOff>4494264</xdr:colOff>
      <xdr:row>170</xdr:row>
      <xdr:rowOff>493688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7000" y="252674559"/>
          <a:ext cx="1097864" cy="1527029"/>
        </a:xfrm>
        <a:prstGeom prst="rect">
          <a:avLst/>
        </a:prstGeom>
      </xdr:spPr>
    </xdr:pic>
    <xdr:clientData/>
  </xdr:twoCellAnchor>
  <xdr:twoCellAnchor>
    <xdr:from>
      <xdr:col>4</xdr:col>
      <xdr:colOff>1819274</xdr:colOff>
      <xdr:row>167</xdr:row>
      <xdr:rowOff>419867</xdr:rowOff>
    </xdr:from>
    <xdr:to>
      <xdr:col>4</xdr:col>
      <xdr:colOff>2846818</xdr:colOff>
      <xdr:row>170</xdr:row>
      <xdr:rowOff>492760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9874" y="252603767"/>
          <a:ext cx="1027544" cy="1596893"/>
        </a:xfrm>
        <a:prstGeom prst="rect">
          <a:avLst/>
        </a:prstGeom>
      </xdr:spPr>
    </xdr:pic>
    <xdr:clientData/>
  </xdr:twoCellAnchor>
  <xdr:twoCellAnchor>
    <xdr:from>
      <xdr:col>4</xdr:col>
      <xdr:colOff>1676401</xdr:colOff>
      <xdr:row>398</xdr:row>
      <xdr:rowOff>38100</xdr:rowOff>
    </xdr:from>
    <xdr:to>
      <xdr:col>4</xdr:col>
      <xdr:colOff>2437107</xdr:colOff>
      <xdr:row>398</xdr:row>
      <xdr:rowOff>1118100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6701" y="346900500"/>
          <a:ext cx="760706" cy="1080000"/>
        </a:xfrm>
        <a:prstGeom prst="rect">
          <a:avLst/>
        </a:prstGeom>
      </xdr:spPr>
    </xdr:pic>
    <xdr:clientData/>
  </xdr:twoCellAnchor>
  <xdr:twoCellAnchor>
    <xdr:from>
      <xdr:col>4</xdr:col>
      <xdr:colOff>2758963</xdr:colOff>
      <xdr:row>384</xdr:row>
      <xdr:rowOff>111124</xdr:rowOff>
    </xdr:from>
    <xdr:to>
      <xdr:col>4</xdr:col>
      <xdr:colOff>3543629</xdr:colOff>
      <xdr:row>385</xdr:row>
      <xdr:rowOff>556124</xdr:rowOff>
    </xdr:to>
    <xdr:sp macro="" textlink="">
      <xdr:nvSpPr>
        <xdr:cNvPr id="801" name="Прямоугольник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/>
        </xdr:cNvSpPr>
      </xdr:nvSpPr>
      <xdr:spPr>
        <a:xfrm>
          <a:off x="7696088" y="350519999"/>
          <a:ext cx="784666" cy="1080000"/>
        </a:xfrm>
        <a:prstGeom prst="rect">
          <a:avLst/>
        </a:prstGeom>
        <a:blipFill rotWithShape="1">
          <a:blip xmlns:r="http://schemas.openxmlformats.org/officeDocument/2006/relationships" r:embed="rId23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4</xdr:col>
      <xdr:colOff>1730375</xdr:colOff>
      <xdr:row>213</xdr:row>
      <xdr:rowOff>158750</xdr:rowOff>
    </xdr:from>
    <xdr:to>
      <xdr:col>4</xdr:col>
      <xdr:colOff>2626695</xdr:colOff>
      <xdr:row>213</xdr:row>
      <xdr:rowOff>1238750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500" y="167957500"/>
          <a:ext cx="896320" cy="1080000"/>
        </a:xfrm>
        <a:prstGeom prst="rect">
          <a:avLst/>
        </a:prstGeom>
      </xdr:spPr>
    </xdr:pic>
    <xdr:clientData/>
  </xdr:twoCellAnchor>
  <xdr:twoCellAnchor>
    <xdr:from>
      <xdr:col>4</xdr:col>
      <xdr:colOff>3103106</xdr:colOff>
      <xdr:row>391</xdr:row>
      <xdr:rowOff>128564</xdr:rowOff>
    </xdr:from>
    <xdr:to>
      <xdr:col>4</xdr:col>
      <xdr:colOff>4022862</xdr:colOff>
      <xdr:row>393</xdr:row>
      <xdr:rowOff>264564</xdr:rowOff>
    </xdr:to>
    <xdr:sp macro="" textlink="">
      <xdr:nvSpPr>
        <xdr:cNvPr id="816" name="Прямоугольник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/>
        </xdr:cNvSpPr>
      </xdr:nvSpPr>
      <xdr:spPr>
        <a:xfrm>
          <a:off x="8040231" y="310738814"/>
          <a:ext cx="919756" cy="1152000"/>
        </a:xfrm>
        <a:prstGeom prst="rect">
          <a:avLst/>
        </a:prstGeom>
        <a:blipFill rotWithShape="1">
          <a:blip xmlns:r="http://schemas.openxmlformats.org/officeDocument/2006/relationships" r:embed="rId23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4</xdr:col>
      <xdr:colOff>2630220</xdr:colOff>
      <xdr:row>393</xdr:row>
      <xdr:rowOff>259868</xdr:rowOff>
    </xdr:from>
    <xdr:to>
      <xdr:col>4</xdr:col>
      <xdr:colOff>3461891</xdr:colOff>
      <xdr:row>395</xdr:row>
      <xdr:rowOff>395868</xdr:rowOff>
    </xdr:to>
    <xdr:pic>
      <xdr:nvPicPr>
        <xdr:cNvPr id="825" name="Рисунок 1" descr="image002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7567345" y="311886118"/>
          <a:ext cx="831671" cy="115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1257300</xdr:colOff>
      <xdr:row>366</xdr:row>
      <xdr:rowOff>136525</xdr:rowOff>
    </xdr:from>
    <xdr:to>
      <xdr:col>4</xdr:col>
      <xdr:colOff>1895014</xdr:colOff>
      <xdr:row>367</xdr:row>
      <xdr:rowOff>568825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4425" y="280060400"/>
          <a:ext cx="637714" cy="1083175"/>
        </a:xfrm>
        <a:prstGeom prst="rect">
          <a:avLst/>
        </a:prstGeom>
      </xdr:spPr>
    </xdr:pic>
    <xdr:clientData/>
  </xdr:twoCellAnchor>
  <xdr:twoCellAnchor>
    <xdr:from>
      <xdr:col>4</xdr:col>
      <xdr:colOff>2555876</xdr:colOff>
      <xdr:row>366</xdr:row>
      <xdr:rowOff>120650</xdr:rowOff>
    </xdr:from>
    <xdr:to>
      <xdr:col>4</xdr:col>
      <xdr:colOff>3201305</xdr:colOff>
      <xdr:row>367</xdr:row>
      <xdr:rowOff>552950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3001" y="280044525"/>
          <a:ext cx="645429" cy="1083175"/>
        </a:xfrm>
        <a:prstGeom prst="rect">
          <a:avLst/>
        </a:prstGeom>
      </xdr:spPr>
    </xdr:pic>
    <xdr:clientData/>
  </xdr:twoCellAnchor>
  <xdr:twoCellAnchor>
    <xdr:from>
      <xdr:col>4</xdr:col>
      <xdr:colOff>1955800</xdr:colOff>
      <xdr:row>289</xdr:row>
      <xdr:rowOff>200025</xdr:rowOff>
    </xdr:from>
    <xdr:to>
      <xdr:col>4</xdr:col>
      <xdr:colOff>2612506</xdr:colOff>
      <xdr:row>289</xdr:row>
      <xdr:rowOff>1286375</xdr:rowOff>
    </xdr:to>
    <xdr:pic>
      <xdr:nvPicPr>
        <xdr:cNvPr id="798" name="Рисунок 797" descr="1941738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92925" y="217941525"/>
          <a:ext cx="656706" cy="108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2019300</xdr:colOff>
      <xdr:row>33</xdr:row>
      <xdr:rowOff>38100</xdr:rowOff>
    </xdr:from>
    <xdr:to>
      <xdr:col>4</xdr:col>
      <xdr:colOff>2636806</xdr:colOff>
      <xdr:row>33</xdr:row>
      <xdr:rowOff>1010100</xdr:rowOff>
    </xdr:to>
    <xdr:pic>
      <xdr:nvPicPr>
        <xdr:cNvPr id="826" name="Рисунок 825" descr="1932029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19900" y="112217200"/>
          <a:ext cx="617506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2108200</xdr:colOff>
      <xdr:row>251</xdr:row>
      <xdr:rowOff>63500</xdr:rowOff>
    </xdr:from>
    <xdr:to>
      <xdr:col>4</xdr:col>
      <xdr:colOff>2749135</xdr:colOff>
      <xdr:row>251</xdr:row>
      <xdr:rowOff>1006700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08800" y="435940200"/>
          <a:ext cx="640935" cy="943200"/>
        </a:xfrm>
        <a:prstGeom prst="rect">
          <a:avLst/>
        </a:prstGeom>
      </xdr:spPr>
    </xdr:pic>
    <xdr:clientData/>
  </xdr:twoCellAnchor>
  <xdr:twoCellAnchor>
    <xdr:from>
      <xdr:col>4</xdr:col>
      <xdr:colOff>1066797</xdr:colOff>
      <xdr:row>281</xdr:row>
      <xdr:rowOff>139700</xdr:rowOff>
    </xdr:from>
    <xdr:to>
      <xdr:col>4</xdr:col>
      <xdr:colOff>1807515</xdr:colOff>
      <xdr:row>281</xdr:row>
      <xdr:rowOff>1399700</xdr:rowOff>
    </xdr:to>
    <xdr:pic>
      <xdr:nvPicPr>
        <xdr:cNvPr id="840" name="Рисунок 839" descr="Кресло игровое Knight  T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67397" y="53225700"/>
          <a:ext cx="740718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228600</xdr:colOff>
      <xdr:row>156</xdr:row>
      <xdr:rowOff>114300</xdr:rowOff>
    </xdr:from>
    <xdr:to>
      <xdr:col>4</xdr:col>
      <xdr:colOff>948600</xdr:colOff>
      <xdr:row>158</xdr:row>
      <xdr:rowOff>273550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65725" y="105746550"/>
          <a:ext cx="720000" cy="1080000"/>
        </a:xfrm>
        <a:prstGeom prst="rect">
          <a:avLst/>
        </a:prstGeom>
      </xdr:spPr>
    </xdr:pic>
    <xdr:clientData/>
  </xdr:twoCellAnchor>
  <xdr:twoCellAnchor>
    <xdr:from>
      <xdr:col>4</xdr:col>
      <xdr:colOff>1044575</xdr:colOff>
      <xdr:row>157</xdr:row>
      <xdr:rowOff>330200</xdr:rowOff>
    </xdr:from>
    <xdr:to>
      <xdr:col>4</xdr:col>
      <xdr:colOff>1764575</xdr:colOff>
      <xdr:row>160</xdr:row>
      <xdr:rowOff>29075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5175" y="431723800"/>
          <a:ext cx="720000" cy="1080000"/>
        </a:xfrm>
        <a:prstGeom prst="rect">
          <a:avLst/>
        </a:prstGeom>
      </xdr:spPr>
    </xdr:pic>
    <xdr:clientData/>
  </xdr:twoCellAnchor>
  <xdr:twoCellAnchor>
    <xdr:from>
      <xdr:col>4</xdr:col>
      <xdr:colOff>1924050</xdr:colOff>
      <xdr:row>156</xdr:row>
      <xdr:rowOff>50800</xdr:rowOff>
    </xdr:from>
    <xdr:to>
      <xdr:col>4</xdr:col>
      <xdr:colOff>2596050</xdr:colOff>
      <xdr:row>158</xdr:row>
      <xdr:rowOff>138050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1175" y="123113800"/>
          <a:ext cx="672000" cy="1008000"/>
        </a:xfrm>
        <a:prstGeom prst="rect">
          <a:avLst/>
        </a:prstGeom>
      </xdr:spPr>
    </xdr:pic>
    <xdr:clientData/>
  </xdr:twoCellAnchor>
  <xdr:twoCellAnchor>
    <xdr:from>
      <xdr:col>4</xdr:col>
      <xdr:colOff>2724150</xdr:colOff>
      <xdr:row>157</xdr:row>
      <xdr:rowOff>139700</xdr:rowOff>
    </xdr:from>
    <xdr:to>
      <xdr:col>4</xdr:col>
      <xdr:colOff>3444150</xdr:colOff>
      <xdr:row>159</xdr:row>
      <xdr:rowOff>298950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1275" y="106232325"/>
          <a:ext cx="720000" cy="1080000"/>
        </a:xfrm>
        <a:prstGeom prst="rect">
          <a:avLst/>
        </a:prstGeom>
      </xdr:spPr>
    </xdr:pic>
    <xdr:clientData/>
  </xdr:twoCellAnchor>
  <xdr:twoCellAnchor>
    <xdr:from>
      <xdr:col>4</xdr:col>
      <xdr:colOff>1778002</xdr:colOff>
      <xdr:row>291</xdr:row>
      <xdr:rowOff>482600</xdr:rowOff>
    </xdr:from>
    <xdr:to>
      <xdr:col>4</xdr:col>
      <xdr:colOff>2717572</xdr:colOff>
      <xdr:row>293</xdr:row>
      <xdr:rowOff>411200</xdr:rowOff>
    </xdr:to>
    <xdr:pic>
      <xdr:nvPicPr>
        <xdr:cNvPr id="843" name="Рисунок 6" descr="image009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78602" y="69850000"/>
          <a:ext cx="939570" cy="12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1752601</xdr:colOff>
      <xdr:row>294</xdr:row>
      <xdr:rowOff>76200</xdr:rowOff>
    </xdr:from>
    <xdr:to>
      <xdr:col>4</xdr:col>
      <xdr:colOff>2484030</xdr:colOff>
      <xdr:row>294</xdr:row>
      <xdr:rowOff>1156200</xdr:rowOff>
    </xdr:to>
    <xdr:pic>
      <xdr:nvPicPr>
        <xdr:cNvPr id="844" name="Рисунок 843" descr="Кресло игровое Knight  Craft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53201" y="71526400"/>
          <a:ext cx="73142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876935</xdr:colOff>
      <xdr:row>37</xdr:row>
      <xdr:rowOff>150177</xdr:rowOff>
    </xdr:from>
    <xdr:to>
      <xdr:col>4</xdr:col>
      <xdr:colOff>1834188</xdr:colOff>
      <xdr:row>38</xdr:row>
      <xdr:rowOff>684812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4060" y="35583177"/>
          <a:ext cx="957253" cy="1312510"/>
        </a:xfrm>
        <a:prstGeom prst="rect">
          <a:avLst/>
        </a:prstGeom>
      </xdr:spPr>
    </xdr:pic>
    <xdr:clientData/>
  </xdr:twoCellAnchor>
  <xdr:twoCellAnchor>
    <xdr:from>
      <xdr:col>4</xdr:col>
      <xdr:colOff>2451731</xdr:colOff>
      <xdr:row>37</xdr:row>
      <xdr:rowOff>150177</xdr:rowOff>
    </xdr:from>
    <xdr:to>
      <xdr:col>4</xdr:col>
      <xdr:colOff>3413826</xdr:colOff>
      <xdr:row>38</xdr:row>
      <xdr:rowOff>684812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88856" y="35583177"/>
          <a:ext cx="962095" cy="1312510"/>
        </a:xfrm>
        <a:prstGeom prst="rect">
          <a:avLst/>
        </a:prstGeom>
      </xdr:spPr>
    </xdr:pic>
    <xdr:clientData/>
  </xdr:twoCellAnchor>
  <xdr:twoCellAnchor>
    <xdr:from>
      <xdr:col>4</xdr:col>
      <xdr:colOff>571501</xdr:colOff>
      <xdr:row>295</xdr:row>
      <xdr:rowOff>114300</xdr:rowOff>
    </xdr:from>
    <xdr:to>
      <xdr:col>4</xdr:col>
      <xdr:colOff>1308376</xdr:colOff>
      <xdr:row>295</xdr:row>
      <xdr:rowOff>1194300</xdr:rowOff>
    </xdr:to>
    <xdr:pic>
      <xdr:nvPicPr>
        <xdr:cNvPr id="2051" name="Рисунок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1801" y="1752600"/>
          <a:ext cx="736875" cy="1080000"/>
        </a:xfrm>
        <a:prstGeom prst="rect">
          <a:avLst/>
        </a:prstGeom>
      </xdr:spPr>
    </xdr:pic>
    <xdr:clientData/>
  </xdr:twoCellAnchor>
  <xdr:twoCellAnchor>
    <xdr:from>
      <xdr:col>4</xdr:col>
      <xdr:colOff>2057400</xdr:colOff>
      <xdr:row>295</xdr:row>
      <xdr:rowOff>126585</xdr:rowOff>
    </xdr:from>
    <xdr:to>
      <xdr:col>4</xdr:col>
      <xdr:colOff>4368800</xdr:colOff>
      <xdr:row>295</xdr:row>
      <xdr:rowOff>1155237</xdr:rowOff>
    </xdr:to>
    <xdr:pic>
      <xdr:nvPicPr>
        <xdr:cNvPr id="2057" name="Рисунок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7700" y="1764885"/>
          <a:ext cx="2311400" cy="1028652"/>
        </a:xfrm>
        <a:prstGeom prst="rect">
          <a:avLst/>
        </a:prstGeom>
      </xdr:spPr>
    </xdr:pic>
    <xdr:clientData/>
  </xdr:twoCellAnchor>
  <xdr:twoCellAnchor>
    <xdr:from>
      <xdr:col>4</xdr:col>
      <xdr:colOff>2540000</xdr:colOff>
      <xdr:row>108</xdr:row>
      <xdr:rowOff>117964</xdr:rowOff>
    </xdr:from>
    <xdr:to>
      <xdr:col>4</xdr:col>
      <xdr:colOff>3620900</xdr:colOff>
      <xdr:row>110</xdr:row>
      <xdr:rowOff>372464</xdr:rowOff>
    </xdr:to>
    <xdr:pic>
      <xdr:nvPicPr>
        <xdr:cNvPr id="782" name="Рисунок 781" descr="664075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34250" y="143802589"/>
          <a:ext cx="10809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3290075</xdr:colOff>
      <xdr:row>100</xdr:row>
      <xdr:rowOff>92832</xdr:rowOff>
    </xdr:from>
    <xdr:to>
      <xdr:col>4</xdr:col>
      <xdr:colOff>4048894</xdr:colOff>
      <xdr:row>102</xdr:row>
      <xdr:rowOff>347332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4325" y="140062707"/>
          <a:ext cx="758819" cy="1080000"/>
        </a:xfrm>
        <a:prstGeom prst="rect">
          <a:avLst/>
        </a:prstGeom>
      </xdr:spPr>
    </xdr:pic>
    <xdr:clientData/>
  </xdr:twoCellAnchor>
  <xdr:twoCellAnchor>
    <xdr:from>
      <xdr:col>4</xdr:col>
      <xdr:colOff>1848237</xdr:colOff>
      <xdr:row>100</xdr:row>
      <xdr:rowOff>92832</xdr:rowOff>
    </xdr:from>
    <xdr:to>
      <xdr:col>4</xdr:col>
      <xdr:colOff>2598530</xdr:colOff>
      <xdr:row>102</xdr:row>
      <xdr:rowOff>347332</xdr:rowOff>
    </xdr:to>
    <xdr:pic>
      <xdr:nvPicPr>
        <xdr:cNvPr id="835" name="Рисунок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2487" y="140062707"/>
          <a:ext cx="750293" cy="1080000"/>
        </a:xfrm>
        <a:prstGeom prst="rect">
          <a:avLst/>
        </a:prstGeom>
      </xdr:spPr>
    </xdr:pic>
    <xdr:clientData/>
  </xdr:twoCellAnchor>
  <xdr:twoCellAnchor>
    <xdr:from>
      <xdr:col>4</xdr:col>
      <xdr:colOff>3127375</xdr:colOff>
      <xdr:row>96</xdr:row>
      <xdr:rowOff>254000</xdr:rowOff>
    </xdr:from>
    <xdr:to>
      <xdr:col>4</xdr:col>
      <xdr:colOff>3828248</xdr:colOff>
      <xdr:row>99</xdr:row>
      <xdr:rowOff>191000</xdr:rowOff>
    </xdr:to>
    <xdr:pic>
      <xdr:nvPicPr>
        <xdr:cNvPr id="845" name="Рисунок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1625" y="137366375"/>
          <a:ext cx="700873" cy="1080000"/>
        </a:xfrm>
        <a:prstGeom prst="rect">
          <a:avLst/>
        </a:prstGeom>
      </xdr:spPr>
    </xdr:pic>
    <xdr:clientData/>
  </xdr:twoCellAnchor>
  <xdr:twoCellAnchor>
    <xdr:from>
      <xdr:col>4</xdr:col>
      <xdr:colOff>1524001</xdr:colOff>
      <xdr:row>91</xdr:row>
      <xdr:rowOff>158750</xdr:rowOff>
    </xdr:from>
    <xdr:to>
      <xdr:col>4</xdr:col>
      <xdr:colOff>2179986</xdr:colOff>
      <xdr:row>94</xdr:row>
      <xdr:rowOff>95750</xdr:rowOff>
    </xdr:to>
    <xdr:pic>
      <xdr:nvPicPr>
        <xdr:cNvPr id="848" name="Рисунок 847" descr="https://static.buro.ru/catalog-photos/843/843283/843283_v01_m.jpg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18251" y="135366125"/>
          <a:ext cx="6559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1975485</xdr:colOff>
      <xdr:row>75</xdr:row>
      <xdr:rowOff>121920</xdr:rowOff>
    </xdr:from>
    <xdr:to>
      <xdr:col>4</xdr:col>
      <xdr:colOff>2738107</xdr:colOff>
      <xdr:row>75</xdr:row>
      <xdr:rowOff>1201920</xdr:rowOff>
    </xdr:to>
    <xdr:pic>
      <xdr:nvPicPr>
        <xdr:cNvPr id="717" name="Рисунок 716" descr="Кресло руководителя Бюрократ  CH-480LT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9735" y="134043420"/>
          <a:ext cx="76262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142875</xdr:colOff>
      <xdr:row>291</xdr:row>
      <xdr:rowOff>142875</xdr:rowOff>
    </xdr:from>
    <xdr:to>
      <xdr:col>4</xdr:col>
      <xdr:colOff>1864854</xdr:colOff>
      <xdr:row>293</xdr:row>
      <xdr:rowOff>569125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7125" y="61753750"/>
          <a:ext cx="1721979" cy="1728000"/>
        </a:xfrm>
        <a:prstGeom prst="rect">
          <a:avLst/>
        </a:prstGeom>
      </xdr:spPr>
    </xdr:pic>
    <xdr:clientData/>
  </xdr:twoCellAnchor>
  <xdr:twoCellAnchor>
    <xdr:from>
      <xdr:col>4</xdr:col>
      <xdr:colOff>2900755</xdr:colOff>
      <xdr:row>26</xdr:row>
      <xdr:rowOff>175048</xdr:rowOff>
    </xdr:from>
    <xdr:to>
      <xdr:col>4</xdr:col>
      <xdr:colOff>3687370</xdr:colOff>
      <xdr:row>27</xdr:row>
      <xdr:rowOff>689802</xdr:rowOff>
    </xdr:to>
    <xdr:pic>
      <xdr:nvPicPr>
        <xdr:cNvPr id="721" name="Рисунок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7880" y="24844798"/>
          <a:ext cx="786615" cy="1308504"/>
        </a:xfrm>
        <a:prstGeom prst="rect">
          <a:avLst/>
        </a:prstGeom>
      </xdr:spPr>
    </xdr:pic>
    <xdr:clientData/>
  </xdr:twoCellAnchor>
  <xdr:twoCellAnchor>
    <xdr:from>
      <xdr:col>4</xdr:col>
      <xdr:colOff>1746250</xdr:colOff>
      <xdr:row>96</xdr:row>
      <xdr:rowOff>238125</xdr:rowOff>
    </xdr:from>
    <xdr:to>
      <xdr:col>4</xdr:col>
      <xdr:colOff>2416920</xdr:colOff>
      <xdr:row>99</xdr:row>
      <xdr:rowOff>175125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0500" y="137350500"/>
          <a:ext cx="670670" cy="1080000"/>
        </a:xfrm>
        <a:prstGeom prst="rect">
          <a:avLst/>
        </a:prstGeom>
      </xdr:spPr>
    </xdr:pic>
    <xdr:clientData/>
  </xdr:twoCellAnchor>
  <xdr:twoCellAnchor>
    <xdr:from>
      <xdr:col>4</xdr:col>
      <xdr:colOff>2266269</xdr:colOff>
      <xdr:row>105</xdr:row>
      <xdr:rowOff>21943</xdr:rowOff>
    </xdr:from>
    <xdr:to>
      <xdr:col>4</xdr:col>
      <xdr:colOff>3081779</xdr:colOff>
      <xdr:row>107</xdr:row>
      <xdr:rowOff>276443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0519" y="142468318"/>
          <a:ext cx="815510" cy="1080000"/>
        </a:xfrm>
        <a:prstGeom prst="rect">
          <a:avLst/>
        </a:prstGeom>
      </xdr:spPr>
    </xdr:pic>
    <xdr:clientData/>
  </xdr:twoCellAnchor>
  <xdr:twoCellAnchor>
    <xdr:from>
      <xdr:col>4</xdr:col>
      <xdr:colOff>1101724</xdr:colOff>
      <xdr:row>59</xdr:row>
      <xdr:rowOff>63500</xdr:rowOff>
    </xdr:from>
    <xdr:to>
      <xdr:col>4</xdr:col>
      <xdr:colOff>1869535</xdr:colOff>
      <xdr:row>60</xdr:row>
      <xdr:rowOff>512750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95974" y="89423875"/>
          <a:ext cx="767811" cy="1116000"/>
        </a:xfrm>
        <a:prstGeom prst="rect">
          <a:avLst/>
        </a:prstGeom>
      </xdr:spPr>
    </xdr:pic>
    <xdr:clientData/>
  </xdr:twoCellAnchor>
  <xdr:twoCellAnchor>
    <xdr:from>
      <xdr:col>4</xdr:col>
      <xdr:colOff>3206750</xdr:colOff>
      <xdr:row>376</xdr:row>
      <xdr:rowOff>132000</xdr:rowOff>
    </xdr:from>
    <xdr:to>
      <xdr:col>4</xdr:col>
      <xdr:colOff>4120937</xdr:colOff>
      <xdr:row>378</xdr:row>
      <xdr:rowOff>376000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3875" y="333618125"/>
          <a:ext cx="914187" cy="1260000"/>
        </a:xfrm>
        <a:prstGeom prst="rect">
          <a:avLst/>
        </a:prstGeom>
      </xdr:spPr>
    </xdr:pic>
    <xdr:clientData/>
  </xdr:twoCellAnchor>
  <xdr:twoCellAnchor>
    <xdr:from>
      <xdr:col>4</xdr:col>
      <xdr:colOff>2714625</xdr:colOff>
      <xdr:row>59</xdr:row>
      <xdr:rowOff>63500</xdr:rowOff>
    </xdr:from>
    <xdr:to>
      <xdr:col>4</xdr:col>
      <xdr:colOff>3528261</xdr:colOff>
      <xdr:row>60</xdr:row>
      <xdr:rowOff>512750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8875" y="89423875"/>
          <a:ext cx="813636" cy="1116000"/>
        </a:xfrm>
        <a:prstGeom prst="rect">
          <a:avLst/>
        </a:prstGeom>
      </xdr:spPr>
    </xdr:pic>
    <xdr:clientData/>
  </xdr:twoCellAnchor>
  <xdr:twoCellAnchor>
    <xdr:from>
      <xdr:col>4</xdr:col>
      <xdr:colOff>3714749</xdr:colOff>
      <xdr:row>158</xdr:row>
      <xdr:rowOff>269875</xdr:rowOff>
    </xdr:from>
    <xdr:to>
      <xdr:col>4</xdr:col>
      <xdr:colOff>4358315</xdr:colOff>
      <xdr:row>160</xdr:row>
      <xdr:rowOff>357125</xdr:rowOff>
    </xdr:to>
    <xdr:pic>
      <xdr:nvPicPr>
        <xdr:cNvPr id="701" name="Рисунок 2" descr="image00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51874" y="106822875"/>
          <a:ext cx="643566" cy="10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2016125</xdr:colOff>
      <xdr:row>180</xdr:row>
      <xdr:rowOff>47625</xdr:rowOff>
    </xdr:from>
    <xdr:to>
      <xdr:col>4</xdr:col>
      <xdr:colOff>3037935</xdr:colOff>
      <xdr:row>180</xdr:row>
      <xdr:rowOff>1127625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3250" y="129016125"/>
          <a:ext cx="1021810" cy="1080000"/>
        </a:xfrm>
        <a:prstGeom prst="rect">
          <a:avLst/>
        </a:prstGeom>
      </xdr:spPr>
    </xdr:pic>
    <xdr:clientData/>
  </xdr:twoCellAnchor>
  <xdr:twoCellAnchor>
    <xdr:from>
      <xdr:col>4</xdr:col>
      <xdr:colOff>1174750</xdr:colOff>
      <xdr:row>35</xdr:row>
      <xdr:rowOff>79375</xdr:rowOff>
    </xdr:from>
    <xdr:to>
      <xdr:col>4</xdr:col>
      <xdr:colOff>2019959</xdr:colOff>
      <xdr:row>36</xdr:row>
      <xdr:rowOff>657018</xdr:rowOff>
    </xdr:to>
    <xdr:pic>
      <xdr:nvPicPr>
        <xdr:cNvPr id="691" name="Рисунок 2" descr="cid:image002.png@01DB5213.7C299DC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r:link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11875" y="44196000"/>
          <a:ext cx="845209" cy="1260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2841620</xdr:colOff>
      <xdr:row>35</xdr:row>
      <xdr:rowOff>47625</xdr:rowOff>
    </xdr:from>
    <xdr:to>
      <xdr:col>4</xdr:col>
      <xdr:colOff>3730626</xdr:colOff>
      <xdr:row>36</xdr:row>
      <xdr:rowOff>625268</xdr:rowOff>
    </xdr:to>
    <xdr:pic>
      <xdr:nvPicPr>
        <xdr:cNvPr id="695" name="Рисунок 3" descr="cid:image004.png@01DB5213.7C299DC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r:link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78745" y="45323125"/>
          <a:ext cx="889006" cy="1260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2127246</xdr:colOff>
      <xdr:row>34</xdr:row>
      <xdr:rowOff>47625</xdr:rowOff>
    </xdr:from>
    <xdr:to>
      <xdr:col>4</xdr:col>
      <xdr:colOff>2790977</xdr:colOff>
      <xdr:row>34</xdr:row>
      <xdr:rowOff>1091625</xdr:rowOff>
    </xdr:to>
    <xdr:pic>
      <xdr:nvPicPr>
        <xdr:cNvPr id="703" name="Рисунок 2" descr="image003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64371" y="44164250"/>
          <a:ext cx="663731" cy="104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254000</xdr:colOff>
      <xdr:row>181</xdr:row>
      <xdr:rowOff>127000</xdr:rowOff>
    </xdr:from>
    <xdr:to>
      <xdr:col>4</xdr:col>
      <xdr:colOff>1145354</xdr:colOff>
      <xdr:row>183</xdr:row>
      <xdr:rowOff>371000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1125" y="141605000"/>
          <a:ext cx="891354" cy="1260000"/>
        </a:xfrm>
        <a:prstGeom prst="rect">
          <a:avLst/>
        </a:prstGeom>
      </xdr:spPr>
    </xdr:pic>
    <xdr:clientData/>
  </xdr:twoCellAnchor>
  <xdr:twoCellAnchor>
    <xdr:from>
      <xdr:col>4</xdr:col>
      <xdr:colOff>1814427</xdr:colOff>
      <xdr:row>181</xdr:row>
      <xdr:rowOff>127000</xdr:rowOff>
    </xdr:from>
    <xdr:to>
      <xdr:col>4</xdr:col>
      <xdr:colOff>2696427</xdr:colOff>
      <xdr:row>183</xdr:row>
      <xdr:rowOff>371000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1552" y="141605000"/>
          <a:ext cx="882000" cy="1260000"/>
        </a:xfrm>
        <a:prstGeom prst="rect">
          <a:avLst/>
        </a:prstGeom>
      </xdr:spPr>
    </xdr:pic>
    <xdr:clientData/>
  </xdr:twoCellAnchor>
  <xdr:twoCellAnchor>
    <xdr:from>
      <xdr:col>4</xdr:col>
      <xdr:colOff>3365500</xdr:colOff>
      <xdr:row>181</xdr:row>
      <xdr:rowOff>127000</xdr:rowOff>
    </xdr:from>
    <xdr:to>
      <xdr:col>4</xdr:col>
      <xdr:colOff>4257192</xdr:colOff>
      <xdr:row>183</xdr:row>
      <xdr:rowOff>371000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02625" y="141605000"/>
          <a:ext cx="891692" cy="1260000"/>
        </a:xfrm>
        <a:prstGeom prst="rect">
          <a:avLst/>
        </a:prstGeom>
      </xdr:spPr>
    </xdr:pic>
    <xdr:clientData/>
  </xdr:twoCellAnchor>
  <xdr:twoCellAnchor>
    <xdr:from>
      <xdr:col>4</xdr:col>
      <xdr:colOff>3381375</xdr:colOff>
      <xdr:row>297</xdr:row>
      <xdr:rowOff>158750</xdr:rowOff>
    </xdr:from>
    <xdr:to>
      <xdr:col>4</xdr:col>
      <xdr:colOff>4341375</xdr:colOff>
      <xdr:row>299</xdr:row>
      <xdr:rowOff>328750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18500" y="255143000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3460750</xdr:colOff>
      <xdr:row>300</xdr:row>
      <xdr:rowOff>0</xdr:rowOff>
    </xdr:from>
    <xdr:to>
      <xdr:col>4</xdr:col>
      <xdr:colOff>4420750</xdr:colOff>
      <xdr:row>300</xdr:row>
      <xdr:rowOff>551000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97875" y="257905250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1905000</xdr:colOff>
      <xdr:row>297</xdr:row>
      <xdr:rowOff>158750</xdr:rowOff>
    </xdr:from>
    <xdr:to>
      <xdr:col>4</xdr:col>
      <xdr:colOff>2865000</xdr:colOff>
      <xdr:row>299</xdr:row>
      <xdr:rowOff>328750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2125" y="255143000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79374</xdr:colOff>
      <xdr:row>297</xdr:row>
      <xdr:rowOff>95250</xdr:rowOff>
    </xdr:from>
    <xdr:to>
      <xdr:col>4</xdr:col>
      <xdr:colOff>1836207</xdr:colOff>
      <xdr:row>300</xdr:row>
      <xdr:rowOff>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6499" y="255079500"/>
          <a:ext cx="1756833" cy="2635250"/>
        </a:xfrm>
        <a:prstGeom prst="rect">
          <a:avLst/>
        </a:prstGeom>
      </xdr:spPr>
    </xdr:pic>
    <xdr:clientData/>
  </xdr:twoCellAnchor>
  <xdr:twoCellAnchor>
    <xdr:from>
      <xdr:col>4</xdr:col>
      <xdr:colOff>276224</xdr:colOff>
      <xdr:row>368</xdr:row>
      <xdr:rowOff>127000</xdr:rowOff>
    </xdr:from>
    <xdr:to>
      <xdr:col>4</xdr:col>
      <xdr:colOff>1603374</xdr:colOff>
      <xdr:row>370</xdr:row>
      <xdr:rowOff>681562</xdr:rowOff>
    </xdr:to>
    <xdr:pic>
      <xdr:nvPicPr>
        <xdr:cNvPr id="655" name="Рисунок 3" descr="image00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13349" y="303196625"/>
          <a:ext cx="1327150" cy="2142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3301998</xdr:colOff>
      <xdr:row>368</xdr:row>
      <xdr:rowOff>698500</xdr:rowOff>
    </xdr:from>
    <xdr:to>
      <xdr:col>4</xdr:col>
      <xdr:colOff>4284667</xdr:colOff>
      <xdr:row>370</xdr:row>
      <xdr:rowOff>731000</xdr:rowOff>
    </xdr:to>
    <xdr:pic>
      <xdr:nvPicPr>
        <xdr:cNvPr id="661" name="Рисунок 4" descr="image00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39123" y="303768125"/>
          <a:ext cx="982669" cy="16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1920876</xdr:colOff>
      <xdr:row>184</xdr:row>
      <xdr:rowOff>142875</xdr:rowOff>
    </xdr:from>
    <xdr:to>
      <xdr:col>4</xdr:col>
      <xdr:colOff>2750589</xdr:colOff>
      <xdr:row>186</xdr:row>
      <xdr:rowOff>359375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1" y="147494625"/>
          <a:ext cx="829713" cy="1296000"/>
        </a:xfrm>
        <a:prstGeom prst="rect">
          <a:avLst/>
        </a:prstGeom>
      </xdr:spPr>
    </xdr:pic>
    <xdr:clientData/>
  </xdr:twoCellAnchor>
  <xdr:twoCellAnchor>
    <xdr:from>
      <xdr:col>4</xdr:col>
      <xdr:colOff>2968625</xdr:colOff>
      <xdr:row>184</xdr:row>
      <xdr:rowOff>70875</xdr:rowOff>
    </xdr:from>
    <xdr:to>
      <xdr:col>4</xdr:col>
      <xdr:colOff>4141958</xdr:colOff>
      <xdr:row>186</xdr:row>
      <xdr:rowOff>431375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5750" y="147422625"/>
          <a:ext cx="1173333" cy="1440000"/>
        </a:xfrm>
        <a:prstGeom prst="rect">
          <a:avLst/>
        </a:prstGeom>
      </xdr:spPr>
    </xdr:pic>
    <xdr:clientData/>
  </xdr:twoCellAnchor>
  <xdr:twoCellAnchor>
    <xdr:from>
      <xdr:col>4</xdr:col>
      <xdr:colOff>936297</xdr:colOff>
      <xdr:row>184</xdr:row>
      <xdr:rowOff>142875</xdr:rowOff>
    </xdr:from>
    <xdr:to>
      <xdr:col>4</xdr:col>
      <xdr:colOff>1731727</xdr:colOff>
      <xdr:row>186</xdr:row>
      <xdr:rowOff>359375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73422" y="147494625"/>
          <a:ext cx="795430" cy="1296000"/>
        </a:xfrm>
        <a:prstGeom prst="rect">
          <a:avLst/>
        </a:prstGeom>
      </xdr:spPr>
    </xdr:pic>
    <xdr:clientData/>
  </xdr:twoCellAnchor>
  <xdr:twoCellAnchor>
    <xdr:from>
      <xdr:col>4</xdr:col>
      <xdr:colOff>285750</xdr:colOff>
      <xdr:row>39</xdr:row>
      <xdr:rowOff>69302</xdr:rowOff>
    </xdr:from>
    <xdr:to>
      <xdr:col>4</xdr:col>
      <xdr:colOff>1427398</xdr:colOff>
      <xdr:row>41</xdr:row>
      <xdr:rowOff>533400</xdr:rowOff>
    </xdr:to>
    <xdr:pic>
      <xdr:nvPicPr>
        <xdr:cNvPr id="628" name="Рисунок 2" descr="image00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22875" y="37375552"/>
          <a:ext cx="1141648" cy="1702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1765789</xdr:colOff>
      <xdr:row>39</xdr:row>
      <xdr:rowOff>367650</xdr:rowOff>
    </xdr:from>
    <xdr:to>
      <xdr:col>4</xdr:col>
      <xdr:colOff>2852485</xdr:colOff>
      <xdr:row>41</xdr:row>
      <xdr:rowOff>533400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914" y="37673900"/>
          <a:ext cx="1086696" cy="1404000"/>
        </a:xfrm>
        <a:prstGeom prst="rect">
          <a:avLst/>
        </a:prstGeom>
      </xdr:spPr>
    </xdr:pic>
    <xdr:clientData/>
  </xdr:twoCellAnchor>
  <xdr:twoCellAnchor>
    <xdr:from>
      <xdr:col>4</xdr:col>
      <xdr:colOff>212721</xdr:colOff>
      <xdr:row>134</xdr:row>
      <xdr:rowOff>88900</xdr:rowOff>
    </xdr:from>
    <xdr:to>
      <xdr:col>4</xdr:col>
      <xdr:colOff>995012</xdr:colOff>
      <xdr:row>136</xdr:row>
      <xdr:rowOff>440900</xdr:rowOff>
    </xdr:to>
    <xdr:pic>
      <xdr:nvPicPr>
        <xdr:cNvPr id="629" name="Рисунок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49846" y="78082775"/>
          <a:ext cx="782291" cy="1368000"/>
        </a:xfrm>
        <a:prstGeom prst="rect">
          <a:avLst/>
        </a:prstGeom>
      </xdr:spPr>
    </xdr:pic>
    <xdr:clientData/>
  </xdr:twoCellAnchor>
  <xdr:twoCellAnchor>
    <xdr:from>
      <xdr:col>4</xdr:col>
      <xdr:colOff>1806391</xdr:colOff>
      <xdr:row>134</xdr:row>
      <xdr:rowOff>88900</xdr:rowOff>
    </xdr:from>
    <xdr:to>
      <xdr:col>4</xdr:col>
      <xdr:colOff>2674772</xdr:colOff>
      <xdr:row>136</xdr:row>
      <xdr:rowOff>440900</xdr:rowOff>
    </xdr:to>
    <xdr:pic>
      <xdr:nvPicPr>
        <xdr:cNvPr id="2097" name="Рисунок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3516" y="78082775"/>
          <a:ext cx="868381" cy="1368000"/>
        </a:xfrm>
        <a:prstGeom prst="rect">
          <a:avLst/>
        </a:prstGeom>
      </xdr:spPr>
    </xdr:pic>
    <xdr:clientData/>
  </xdr:twoCellAnchor>
  <xdr:twoCellAnchor>
    <xdr:from>
      <xdr:col>4</xdr:col>
      <xdr:colOff>3486151</xdr:colOff>
      <xdr:row>134</xdr:row>
      <xdr:rowOff>88900</xdr:rowOff>
    </xdr:from>
    <xdr:to>
      <xdr:col>4</xdr:col>
      <xdr:colOff>4416236</xdr:colOff>
      <xdr:row>136</xdr:row>
      <xdr:rowOff>440900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3276" y="78082775"/>
          <a:ext cx="930085" cy="1368000"/>
        </a:xfrm>
        <a:prstGeom prst="rect">
          <a:avLst/>
        </a:prstGeom>
      </xdr:spPr>
    </xdr:pic>
    <xdr:clientData/>
  </xdr:twoCellAnchor>
  <xdr:twoCellAnchor>
    <xdr:from>
      <xdr:col>4</xdr:col>
      <xdr:colOff>2619376</xdr:colOff>
      <xdr:row>399</xdr:row>
      <xdr:rowOff>95250</xdr:rowOff>
    </xdr:from>
    <xdr:to>
      <xdr:col>4</xdr:col>
      <xdr:colOff>3352419</xdr:colOff>
      <xdr:row>400</xdr:row>
      <xdr:rowOff>481350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6501" y="348011750"/>
          <a:ext cx="733043" cy="957600"/>
        </a:xfrm>
        <a:prstGeom prst="rect">
          <a:avLst/>
        </a:prstGeom>
      </xdr:spPr>
    </xdr:pic>
    <xdr:clientData/>
  </xdr:twoCellAnchor>
  <xdr:twoCellAnchor>
    <xdr:from>
      <xdr:col>4</xdr:col>
      <xdr:colOff>3175000</xdr:colOff>
      <xdr:row>39</xdr:row>
      <xdr:rowOff>158751</xdr:rowOff>
    </xdr:from>
    <xdr:to>
      <xdr:col>4</xdr:col>
      <xdr:colOff>4311650</xdr:colOff>
      <xdr:row>41</xdr:row>
      <xdr:rowOff>533401</xdr:rowOff>
    </xdr:to>
    <xdr:pic>
      <xdr:nvPicPr>
        <xdr:cNvPr id="592" name="Рисунок 2" descr="image002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12125" y="37465001"/>
          <a:ext cx="1136650" cy="161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1809751</xdr:colOff>
      <xdr:row>44</xdr:row>
      <xdr:rowOff>95250</xdr:rowOff>
    </xdr:from>
    <xdr:to>
      <xdr:col>4</xdr:col>
      <xdr:colOff>2911032</xdr:colOff>
      <xdr:row>44</xdr:row>
      <xdr:rowOff>1715250</xdr:rowOff>
    </xdr:to>
    <xdr:pic>
      <xdr:nvPicPr>
        <xdr:cNvPr id="593" name="Рисунок 2" descr="image00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46876" y="39258875"/>
          <a:ext cx="1101281" cy="16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1873247</xdr:colOff>
      <xdr:row>177</xdr:row>
      <xdr:rowOff>95250</xdr:rowOff>
    </xdr:from>
    <xdr:to>
      <xdr:col>4</xdr:col>
      <xdr:colOff>2776614</xdr:colOff>
      <xdr:row>177</xdr:row>
      <xdr:rowOff>1427250</xdr:rowOff>
    </xdr:to>
    <xdr:pic>
      <xdr:nvPicPr>
        <xdr:cNvPr id="598" name="Рисунок 2" descr="image00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10372" y="129905125"/>
          <a:ext cx="903367" cy="13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2442481</xdr:colOff>
      <xdr:row>396</xdr:row>
      <xdr:rowOff>135925</xdr:rowOff>
    </xdr:from>
    <xdr:to>
      <xdr:col>4</xdr:col>
      <xdr:colOff>3032125</xdr:colOff>
      <xdr:row>396</xdr:row>
      <xdr:rowOff>698501</xdr:rowOff>
    </xdr:to>
    <xdr:pic>
      <xdr:nvPicPr>
        <xdr:cNvPr id="600" name="Рисунок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" t="-3952"/>
        <a:stretch/>
      </xdr:blipFill>
      <xdr:spPr bwMode="auto">
        <a:xfrm>
          <a:off x="7379606" y="314064050"/>
          <a:ext cx="589644" cy="56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190500</xdr:colOff>
      <xdr:row>397</xdr:row>
      <xdr:rowOff>79375</xdr:rowOff>
    </xdr:from>
    <xdr:to>
      <xdr:col>4</xdr:col>
      <xdr:colOff>1268170</xdr:colOff>
      <xdr:row>398</xdr:row>
      <xdr:rowOff>0</xdr:rowOff>
    </xdr:to>
    <xdr:pic>
      <xdr:nvPicPr>
        <xdr:cNvPr id="602" name="Рисунок 1" descr="cid:image003.jpg@01DBAA10.4E763550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r:link="rId2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27625" y="349107125"/>
          <a:ext cx="107767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2238376</xdr:colOff>
      <xdr:row>397</xdr:row>
      <xdr:rowOff>15875</xdr:rowOff>
    </xdr:from>
    <xdr:to>
      <xdr:col>4</xdr:col>
      <xdr:colOff>3036393</xdr:colOff>
      <xdr:row>397</xdr:row>
      <xdr:rowOff>1203875</xdr:rowOff>
    </xdr:to>
    <xdr:pic>
      <xdr:nvPicPr>
        <xdr:cNvPr id="603" name="Рисунок 2" descr="cid:image006.jpg@01DBAA10.4E763550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r:link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75501" y="349043625"/>
          <a:ext cx="798017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3270254</xdr:colOff>
      <xdr:row>397</xdr:row>
      <xdr:rowOff>841375</xdr:rowOff>
    </xdr:from>
    <xdr:to>
      <xdr:col>4</xdr:col>
      <xdr:colOff>4511540</xdr:colOff>
      <xdr:row>398</xdr:row>
      <xdr:rowOff>0</xdr:rowOff>
    </xdr:to>
    <xdr:pic>
      <xdr:nvPicPr>
        <xdr:cNvPr id="604" name="Рисунок 5" descr="cid:image010.jpg@01DBAA10.4E763550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r:link="rId3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07379" y="349869125"/>
          <a:ext cx="1241286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3015385</xdr:colOff>
      <xdr:row>301</xdr:row>
      <xdr:rowOff>79375</xdr:rowOff>
    </xdr:from>
    <xdr:to>
      <xdr:col>4</xdr:col>
      <xdr:colOff>4283876</xdr:colOff>
      <xdr:row>303</xdr:row>
      <xdr:rowOff>590375</xdr:rowOff>
    </xdr:to>
    <xdr:pic>
      <xdr:nvPicPr>
        <xdr:cNvPr id="606" name="Рисунок 1" descr="cid:image004.jpg@01DBA7F5.4B18E370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r:link="rId3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52510" y="218265375"/>
          <a:ext cx="1268491" cy="19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300179</xdr:colOff>
      <xdr:row>301</xdr:row>
      <xdr:rowOff>342900</xdr:rowOff>
    </xdr:from>
    <xdr:to>
      <xdr:col>4</xdr:col>
      <xdr:colOff>1327613</xdr:colOff>
      <xdr:row>303</xdr:row>
      <xdr:rowOff>385900</xdr:rowOff>
    </xdr:to>
    <xdr:pic>
      <xdr:nvPicPr>
        <xdr:cNvPr id="607" name="Рисунок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7304" y="218528900"/>
          <a:ext cx="1027434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1549401</xdr:colOff>
      <xdr:row>301</xdr:row>
      <xdr:rowOff>342900</xdr:rowOff>
    </xdr:from>
    <xdr:to>
      <xdr:col>4</xdr:col>
      <xdr:colOff>2578429</xdr:colOff>
      <xdr:row>303</xdr:row>
      <xdr:rowOff>385900</xdr:rowOff>
    </xdr:to>
    <xdr:pic>
      <xdr:nvPicPr>
        <xdr:cNvPr id="608" name="Рисунок 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86526" y="218528900"/>
          <a:ext cx="1029028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336549</xdr:colOff>
      <xdr:row>303</xdr:row>
      <xdr:rowOff>660400</xdr:rowOff>
    </xdr:from>
    <xdr:to>
      <xdr:col>4</xdr:col>
      <xdr:colOff>1291243</xdr:colOff>
      <xdr:row>306</xdr:row>
      <xdr:rowOff>4900</xdr:rowOff>
    </xdr:to>
    <xdr:pic>
      <xdr:nvPicPr>
        <xdr:cNvPr id="612" name="Рисунок 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3674" y="220243400"/>
          <a:ext cx="954694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1594799</xdr:colOff>
      <xdr:row>303</xdr:row>
      <xdr:rowOff>660400</xdr:rowOff>
    </xdr:from>
    <xdr:to>
      <xdr:col>4</xdr:col>
      <xdr:colOff>2533031</xdr:colOff>
      <xdr:row>306</xdr:row>
      <xdr:rowOff>4900</xdr:rowOff>
    </xdr:to>
    <xdr:pic>
      <xdr:nvPicPr>
        <xdr:cNvPr id="613" name="Рисунок 4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31924" y="220243400"/>
          <a:ext cx="938232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178</xdr:row>
      <xdr:rowOff>99219</xdr:rowOff>
    </xdr:from>
    <xdr:to>
      <xdr:col>4</xdr:col>
      <xdr:colOff>1159473</xdr:colOff>
      <xdr:row>179</xdr:row>
      <xdr:rowOff>673469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5250" y="138735594"/>
          <a:ext cx="921348" cy="1368000"/>
        </a:xfrm>
        <a:prstGeom prst="rect">
          <a:avLst/>
        </a:prstGeom>
      </xdr:spPr>
    </xdr:pic>
    <xdr:clientData/>
  </xdr:twoCellAnchor>
  <xdr:twoCellAnchor>
    <xdr:from>
      <xdr:col>4</xdr:col>
      <xdr:colOff>2976964</xdr:colOff>
      <xdr:row>178</xdr:row>
      <xdr:rowOff>254000</xdr:rowOff>
    </xdr:from>
    <xdr:to>
      <xdr:col>4</xdr:col>
      <xdr:colOff>4324061</xdr:colOff>
      <xdr:row>179</xdr:row>
      <xdr:rowOff>504250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4089" y="138890375"/>
          <a:ext cx="1347097" cy="1044000"/>
        </a:xfrm>
        <a:prstGeom prst="rect">
          <a:avLst/>
        </a:prstGeom>
      </xdr:spPr>
    </xdr:pic>
    <xdr:clientData/>
  </xdr:twoCellAnchor>
  <xdr:twoCellAnchor>
    <xdr:from>
      <xdr:col>4</xdr:col>
      <xdr:colOff>1127125</xdr:colOff>
      <xdr:row>61</xdr:row>
      <xdr:rowOff>111125</xdr:rowOff>
    </xdr:from>
    <xdr:to>
      <xdr:col>4</xdr:col>
      <xdr:colOff>1946827</xdr:colOff>
      <xdr:row>62</xdr:row>
      <xdr:rowOff>560375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4250" y="43910250"/>
          <a:ext cx="819702" cy="1116000"/>
        </a:xfrm>
        <a:prstGeom prst="rect">
          <a:avLst/>
        </a:prstGeom>
      </xdr:spPr>
    </xdr:pic>
    <xdr:clientData/>
  </xdr:twoCellAnchor>
  <xdr:twoCellAnchor>
    <xdr:from>
      <xdr:col>4</xdr:col>
      <xdr:colOff>2746375</xdr:colOff>
      <xdr:row>61</xdr:row>
      <xdr:rowOff>129125</xdr:rowOff>
    </xdr:from>
    <xdr:to>
      <xdr:col>4</xdr:col>
      <xdr:colOff>3532615</xdr:colOff>
      <xdr:row>62</xdr:row>
      <xdr:rowOff>542375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83500" y="43928250"/>
          <a:ext cx="786240" cy="1080000"/>
        </a:xfrm>
        <a:prstGeom prst="rect">
          <a:avLst/>
        </a:prstGeom>
      </xdr:spPr>
    </xdr:pic>
    <xdr:clientData/>
  </xdr:twoCellAnchor>
  <xdr:twoCellAnchor>
    <xdr:from>
      <xdr:col>4</xdr:col>
      <xdr:colOff>2762250</xdr:colOff>
      <xdr:row>234</xdr:row>
      <xdr:rowOff>333375</xdr:rowOff>
    </xdr:from>
    <xdr:to>
      <xdr:col>4</xdr:col>
      <xdr:colOff>3473970</xdr:colOff>
      <xdr:row>236</xdr:row>
      <xdr:rowOff>397375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9375" y="188563250"/>
          <a:ext cx="711720" cy="1080000"/>
        </a:xfrm>
        <a:prstGeom prst="rect">
          <a:avLst/>
        </a:prstGeom>
      </xdr:spPr>
    </xdr:pic>
    <xdr:clientData/>
  </xdr:twoCellAnchor>
  <xdr:twoCellAnchor>
    <xdr:from>
      <xdr:col>4</xdr:col>
      <xdr:colOff>111124</xdr:colOff>
      <xdr:row>261</xdr:row>
      <xdr:rowOff>157161</xdr:rowOff>
    </xdr:from>
    <xdr:to>
      <xdr:col>4</xdr:col>
      <xdr:colOff>1693324</xdr:colOff>
      <xdr:row>264</xdr:row>
      <xdr:rowOff>31161</xdr:rowOff>
    </xdr:to>
    <xdr:pic>
      <xdr:nvPicPr>
        <xdr:cNvPr id="638" name="Рисунок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48249" y="197118286"/>
          <a:ext cx="1582200" cy="2160000"/>
        </a:xfrm>
        <a:prstGeom prst="rect">
          <a:avLst/>
        </a:prstGeom>
      </xdr:spPr>
    </xdr:pic>
    <xdr:clientData/>
  </xdr:twoCellAnchor>
  <xdr:twoCellAnchor>
    <xdr:from>
      <xdr:col>4</xdr:col>
      <xdr:colOff>1823871</xdr:colOff>
      <xdr:row>261</xdr:row>
      <xdr:rowOff>157161</xdr:rowOff>
    </xdr:from>
    <xdr:to>
      <xdr:col>4</xdr:col>
      <xdr:colOff>3051471</xdr:colOff>
      <xdr:row>263</xdr:row>
      <xdr:rowOff>433161</xdr:rowOff>
    </xdr:to>
    <xdr:pic>
      <xdr:nvPicPr>
        <xdr:cNvPr id="642" name="Рисунок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0996" y="197118286"/>
          <a:ext cx="1227600" cy="1800000"/>
        </a:xfrm>
        <a:prstGeom prst="rect">
          <a:avLst/>
        </a:prstGeom>
      </xdr:spPr>
    </xdr:pic>
    <xdr:clientData/>
  </xdr:twoCellAnchor>
  <xdr:twoCellAnchor>
    <xdr:from>
      <xdr:col>4</xdr:col>
      <xdr:colOff>2992438</xdr:colOff>
      <xdr:row>263</xdr:row>
      <xdr:rowOff>595313</xdr:rowOff>
    </xdr:from>
    <xdr:to>
      <xdr:col>4</xdr:col>
      <xdr:colOff>4464478</xdr:colOff>
      <xdr:row>266</xdr:row>
      <xdr:rowOff>469313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9563" y="199080438"/>
          <a:ext cx="1472040" cy="2160000"/>
        </a:xfrm>
        <a:prstGeom prst="rect">
          <a:avLst/>
        </a:prstGeom>
      </xdr:spPr>
    </xdr:pic>
    <xdr:clientData/>
  </xdr:twoCellAnchor>
  <xdr:twoCellAnchor>
    <xdr:from>
      <xdr:col>4</xdr:col>
      <xdr:colOff>3182019</xdr:colOff>
      <xdr:row>261</xdr:row>
      <xdr:rowOff>157161</xdr:rowOff>
    </xdr:from>
    <xdr:to>
      <xdr:col>4</xdr:col>
      <xdr:colOff>4308099</xdr:colOff>
      <xdr:row>263</xdr:row>
      <xdr:rowOff>289161</xdr:rowOff>
    </xdr:to>
    <xdr:pic>
      <xdr:nvPicPr>
        <xdr:cNvPr id="652" name="Рисунок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19144" y="197118286"/>
          <a:ext cx="1126080" cy="1656000"/>
        </a:xfrm>
        <a:prstGeom prst="rect">
          <a:avLst/>
        </a:prstGeom>
      </xdr:spPr>
    </xdr:pic>
    <xdr:clientData/>
  </xdr:twoCellAnchor>
  <xdr:twoCellAnchor>
    <xdr:from>
      <xdr:col>4</xdr:col>
      <xdr:colOff>1596461</xdr:colOff>
      <xdr:row>264</xdr:row>
      <xdr:rowOff>193313</xdr:rowOff>
    </xdr:from>
    <xdr:to>
      <xdr:col>4</xdr:col>
      <xdr:colOff>2822261</xdr:colOff>
      <xdr:row>266</xdr:row>
      <xdr:rowOff>469313</xdr:rowOff>
    </xdr:to>
    <xdr:pic>
      <xdr:nvPicPr>
        <xdr:cNvPr id="663" name="Рисунок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3586" y="199440438"/>
          <a:ext cx="1225800" cy="1800000"/>
        </a:xfrm>
        <a:prstGeom prst="rect">
          <a:avLst/>
        </a:prstGeom>
      </xdr:spPr>
    </xdr:pic>
    <xdr:clientData/>
  </xdr:twoCellAnchor>
  <xdr:twoCellAnchor>
    <xdr:from>
      <xdr:col>4</xdr:col>
      <xdr:colOff>291924</xdr:colOff>
      <xdr:row>264</xdr:row>
      <xdr:rowOff>337313</xdr:rowOff>
    </xdr:from>
    <xdr:to>
      <xdr:col>4</xdr:col>
      <xdr:colOff>1426284</xdr:colOff>
      <xdr:row>266</xdr:row>
      <xdr:rowOff>469313</xdr:rowOff>
    </xdr:to>
    <xdr:pic>
      <xdr:nvPicPr>
        <xdr:cNvPr id="648" name="Рисунок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9049" y="199584438"/>
          <a:ext cx="1134360" cy="1656000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116</xdr:row>
      <xdr:rowOff>174625</xdr:rowOff>
    </xdr:from>
    <xdr:to>
      <xdr:col>4</xdr:col>
      <xdr:colOff>1571137</xdr:colOff>
      <xdr:row>116</xdr:row>
      <xdr:rowOff>1974625</xdr:rowOff>
    </xdr:to>
    <xdr:pic>
      <xdr:nvPicPr>
        <xdr:cNvPr id="666" name="Рисунок 2" descr="image00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0500" y="76977875"/>
          <a:ext cx="1237762" cy="18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1555750</xdr:colOff>
      <xdr:row>116</xdr:row>
      <xdr:rowOff>174624</xdr:rowOff>
    </xdr:from>
    <xdr:to>
      <xdr:col>4</xdr:col>
      <xdr:colOff>4346410</xdr:colOff>
      <xdr:row>116</xdr:row>
      <xdr:rowOff>1349375</xdr:rowOff>
    </xdr:to>
    <xdr:pic>
      <xdr:nvPicPr>
        <xdr:cNvPr id="667" name="Рисунок 4" descr="image009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92875" y="230727249"/>
          <a:ext cx="2790660" cy="1174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1635125</xdr:colOff>
      <xdr:row>267</xdr:row>
      <xdr:rowOff>111125</xdr:rowOff>
    </xdr:from>
    <xdr:to>
      <xdr:col>4</xdr:col>
      <xdr:colOff>2743205</xdr:colOff>
      <xdr:row>267</xdr:row>
      <xdr:rowOff>1551125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72250" y="232886250"/>
          <a:ext cx="1108080" cy="1440000"/>
        </a:xfrm>
        <a:prstGeom prst="rect">
          <a:avLst/>
        </a:prstGeom>
      </xdr:spPr>
    </xdr:pic>
    <xdr:clientData/>
  </xdr:twoCellAnchor>
  <xdr:twoCellAnchor>
    <xdr:from>
      <xdr:col>4</xdr:col>
      <xdr:colOff>1652474</xdr:colOff>
      <xdr:row>215</xdr:row>
      <xdr:rowOff>187050</xdr:rowOff>
    </xdr:from>
    <xdr:to>
      <xdr:col>4</xdr:col>
      <xdr:colOff>2653220</xdr:colOff>
      <xdr:row>215</xdr:row>
      <xdr:rowOff>1627050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9599" y="169922550"/>
          <a:ext cx="1000746" cy="1440000"/>
        </a:xfrm>
        <a:prstGeom prst="rect">
          <a:avLst/>
        </a:prstGeom>
      </xdr:spPr>
    </xdr:pic>
    <xdr:clientData/>
  </xdr:twoCellAnchor>
  <xdr:twoCellAnchor>
    <xdr:from>
      <xdr:col>4</xdr:col>
      <xdr:colOff>3141198</xdr:colOff>
      <xdr:row>217</xdr:row>
      <xdr:rowOff>0</xdr:rowOff>
    </xdr:from>
    <xdr:to>
      <xdr:col>4</xdr:col>
      <xdr:colOff>4047865</xdr:colOff>
      <xdr:row>218</xdr:row>
      <xdr:rowOff>419464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0591" y="173749607"/>
          <a:ext cx="906667" cy="1426393"/>
        </a:xfrm>
        <a:prstGeom prst="rect">
          <a:avLst/>
        </a:prstGeom>
      </xdr:spPr>
    </xdr:pic>
    <xdr:clientData/>
  </xdr:twoCellAnchor>
  <xdr:twoCellAnchor>
    <xdr:from>
      <xdr:col>4</xdr:col>
      <xdr:colOff>555626</xdr:colOff>
      <xdr:row>279</xdr:row>
      <xdr:rowOff>206375</xdr:rowOff>
    </xdr:from>
    <xdr:to>
      <xdr:col>4</xdr:col>
      <xdr:colOff>1454867</xdr:colOff>
      <xdr:row>279</xdr:row>
      <xdr:rowOff>1646375</xdr:rowOff>
    </xdr:to>
    <xdr:pic>
      <xdr:nvPicPr>
        <xdr:cNvPr id="614" name="Рисунок 1" descr="image00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92751" y="239998250"/>
          <a:ext cx="899241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1920875</xdr:colOff>
      <xdr:row>279</xdr:row>
      <xdr:rowOff>111125</xdr:rowOff>
    </xdr:from>
    <xdr:to>
      <xdr:col>4</xdr:col>
      <xdr:colOff>3680191</xdr:colOff>
      <xdr:row>279</xdr:row>
      <xdr:rowOff>1551125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0" y="239903000"/>
          <a:ext cx="1759316" cy="1440000"/>
        </a:xfrm>
        <a:prstGeom prst="rect">
          <a:avLst/>
        </a:prstGeom>
      </xdr:spPr>
    </xdr:pic>
    <xdr:clientData/>
  </xdr:twoCellAnchor>
  <xdr:twoCellAnchor>
    <xdr:from>
      <xdr:col>4</xdr:col>
      <xdr:colOff>476250</xdr:colOff>
      <xdr:row>307</xdr:row>
      <xdr:rowOff>79375</xdr:rowOff>
    </xdr:from>
    <xdr:to>
      <xdr:col>4</xdr:col>
      <xdr:colOff>1279770</xdr:colOff>
      <xdr:row>309</xdr:row>
      <xdr:rowOff>249375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3375" y="264175875"/>
          <a:ext cx="803520" cy="1440000"/>
        </a:xfrm>
        <a:prstGeom prst="rect">
          <a:avLst/>
        </a:prstGeom>
      </xdr:spPr>
    </xdr:pic>
    <xdr:clientData/>
  </xdr:twoCellAnchor>
  <xdr:twoCellAnchor>
    <xdr:from>
      <xdr:col>4</xdr:col>
      <xdr:colOff>1676647</xdr:colOff>
      <xdr:row>307</xdr:row>
      <xdr:rowOff>365125</xdr:rowOff>
    </xdr:from>
    <xdr:to>
      <xdr:col>4</xdr:col>
      <xdr:colOff>2508247</xdr:colOff>
      <xdr:row>309</xdr:row>
      <xdr:rowOff>535125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3772" y="264461625"/>
          <a:ext cx="831600" cy="1440000"/>
        </a:xfrm>
        <a:prstGeom prst="rect">
          <a:avLst/>
        </a:prstGeom>
      </xdr:spPr>
    </xdr:pic>
    <xdr:clientData/>
  </xdr:twoCellAnchor>
  <xdr:twoCellAnchor>
    <xdr:from>
      <xdr:col>4</xdr:col>
      <xdr:colOff>2905125</xdr:colOff>
      <xdr:row>308</xdr:row>
      <xdr:rowOff>0</xdr:rowOff>
    </xdr:from>
    <xdr:to>
      <xdr:col>4</xdr:col>
      <xdr:colOff>3717285</xdr:colOff>
      <xdr:row>310</xdr:row>
      <xdr:rowOff>170000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2250" y="264731500"/>
          <a:ext cx="812160" cy="1440000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309</xdr:row>
      <xdr:rowOff>412750</xdr:rowOff>
    </xdr:from>
    <xdr:to>
      <xdr:col>4</xdr:col>
      <xdr:colOff>1643775</xdr:colOff>
      <xdr:row>312</xdr:row>
      <xdr:rowOff>523750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0500" y="265779250"/>
          <a:ext cx="1310400" cy="2016000"/>
        </a:xfrm>
        <a:prstGeom prst="rect">
          <a:avLst/>
        </a:prstGeom>
      </xdr:spPr>
    </xdr:pic>
    <xdr:clientData/>
  </xdr:twoCellAnchor>
  <xdr:twoCellAnchor>
    <xdr:from>
      <xdr:col>4</xdr:col>
      <xdr:colOff>2060063</xdr:colOff>
      <xdr:row>310</xdr:row>
      <xdr:rowOff>206375</xdr:rowOff>
    </xdr:from>
    <xdr:to>
      <xdr:col>4</xdr:col>
      <xdr:colOff>2924063</xdr:colOff>
      <xdr:row>312</xdr:row>
      <xdr:rowOff>376375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7188" y="266207875"/>
          <a:ext cx="864000" cy="1440000"/>
        </a:xfrm>
        <a:prstGeom prst="rect">
          <a:avLst/>
        </a:prstGeom>
      </xdr:spPr>
    </xdr:pic>
    <xdr:clientData/>
  </xdr:twoCellAnchor>
  <xdr:twoCellAnchor>
    <xdr:from>
      <xdr:col>4</xdr:col>
      <xdr:colOff>3317875</xdr:colOff>
      <xdr:row>310</xdr:row>
      <xdr:rowOff>349250</xdr:rowOff>
    </xdr:from>
    <xdr:to>
      <xdr:col>4</xdr:col>
      <xdr:colOff>4157395</xdr:colOff>
      <xdr:row>312</xdr:row>
      <xdr:rowOff>519250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0" y="266350750"/>
          <a:ext cx="839520" cy="1440000"/>
        </a:xfrm>
        <a:prstGeom prst="rect">
          <a:avLst/>
        </a:prstGeom>
      </xdr:spPr>
    </xdr:pic>
    <xdr:clientData/>
  </xdr:twoCellAnchor>
  <xdr:twoCellAnchor>
    <xdr:from>
      <xdr:col>4</xdr:col>
      <xdr:colOff>1984375</xdr:colOff>
      <xdr:row>368</xdr:row>
      <xdr:rowOff>127000</xdr:rowOff>
    </xdr:from>
    <xdr:to>
      <xdr:col>4</xdr:col>
      <xdr:colOff>2975005</xdr:colOff>
      <xdr:row>370</xdr:row>
      <xdr:rowOff>159500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0" y="304593625"/>
          <a:ext cx="990630" cy="1620000"/>
        </a:xfrm>
        <a:prstGeom prst="rect">
          <a:avLst/>
        </a:prstGeom>
      </xdr:spPr>
    </xdr:pic>
    <xdr:clientData/>
  </xdr:twoCellAnchor>
  <xdr:twoCellAnchor>
    <xdr:from>
      <xdr:col>4</xdr:col>
      <xdr:colOff>2571750</xdr:colOff>
      <xdr:row>148</xdr:row>
      <xdr:rowOff>95449</xdr:rowOff>
    </xdr:from>
    <xdr:to>
      <xdr:col>4</xdr:col>
      <xdr:colOff>3345390</xdr:colOff>
      <xdr:row>150</xdr:row>
      <xdr:rowOff>275949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8875" y="114506574"/>
          <a:ext cx="773640" cy="1260000"/>
        </a:xfrm>
        <a:prstGeom prst="rect">
          <a:avLst/>
        </a:prstGeom>
      </xdr:spPr>
    </xdr:pic>
    <xdr:clientData/>
  </xdr:twoCellAnchor>
  <xdr:twoCellAnchor>
    <xdr:from>
      <xdr:col>4</xdr:col>
      <xdr:colOff>3111500</xdr:colOff>
      <xdr:row>121</xdr:row>
      <xdr:rowOff>118749</xdr:rowOff>
    </xdr:from>
    <xdr:to>
      <xdr:col>4</xdr:col>
      <xdr:colOff>4361848</xdr:colOff>
      <xdr:row>121</xdr:row>
      <xdr:rowOff>868218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8625" y="79144499"/>
          <a:ext cx="1250348" cy="749469"/>
        </a:xfrm>
        <a:prstGeom prst="rect">
          <a:avLst/>
        </a:prstGeom>
      </xdr:spPr>
    </xdr:pic>
    <xdr:clientData/>
  </xdr:twoCellAnchor>
  <xdr:twoCellAnchor>
    <xdr:from>
      <xdr:col>4</xdr:col>
      <xdr:colOff>1721818</xdr:colOff>
      <xdr:row>121</xdr:row>
      <xdr:rowOff>873125</xdr:rowOff>
    </xdr:from>
    <xdr:to>
      <xdr:col>4</xdr:col>
      <xdr:colOff>3000397</xdr:colOff>
      <xdr:row>123</xdr:row>
      <xdr:rowOff>533125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58943" y="81946750"/>
          <a:ext cx="1278579" cy="1692000"/>
        </a:xfrm>
        <a:prstGeom prst="rect">
          <a:avLst/>
        </a:prstGeom>
      </xdr:spPr>
    </xdr:pic>
    <xdr:clientData/>
  </xdr:twoCellAnchor>
  <xdr:twoCellAnchor>
    <xdr:from>
      <xdr:col>4</xdr:col>
      <xdr:colOff>326572</xdr:colOff>
      <xdr:row>121</xdr:row>
      <xdr:rowOff>204107</xdr:rowOff>
    </xdr:from>
    <xdr:to>
      <xdr:col>4</xdr:col>
      <xdr:colOff>1483715</xdr:colOff>
      <xdr:row>122</xdr:row>
      <xdr:rowOff>990375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5965" y="78948643"/>
          <a:ext cx="1157143" cy="1800000"/>
        </a:xfrm>
        <a:prstGeom prst="rect">
          <a:avLst/>
        </a:prstGeom>
      </xdr:spPr>
    </xdr:pic>
    <xdr:clientData/>
  </xdr:twoCellAnchor>
  <xdr:twoCellAnchor>
    <xdr:from>
      <xdr:col>4</xdr:col>
      <xdr:colOff>1920875</xdr:colOff>
      <xdr:row>173</xdr:row>
      <xdr:rowOff>127000</xdr:rowOff>
    </xdr:from>
    <xdr:to>
      <xdr:col>4</xdr:col>
      <xdr:colOff>2673637</xdr:colOff>
      <xdr:row>173</xdr:row>
      <xdr:rowOff>1279000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8000" y="115649375"/>
          <a:ext cx="752762" cy="1152000"/>
        </a:xfrm>
        <a:prstGeom prst="rect">
          <a:avLst/>
        </a:prstGeom>
      </xdr:spPr>
    </xdr:pic>
    <xdr:clientData/>
  </xdr:twoCellAnchor>
  <xdr:twoCellAnchor>
    <xdr:from>
      <xdr:col>4</xdr:col>
      <xdr:colOff>1562101</xdr:colOff>
      <xdr:row>388</xdr:row>
      <xdr:rowOff>246062</xdr:rowOff>
    </xdr:from>
    <xdr:to>
      <xdr:col>4</xdr:col>
      <xdr:colOff>2824006</xdr:colOff>
      <xdr:row>390</xdr:row>
      <xdr:rowOff>553812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9226" y="356179437"/>
          <a:ext cx="1261905" cy="1800000"/>
        </a:xfrm>
        <a:prstGeom prst="rect">
          <a:avLst/>
        </a:prstGeom>
      </xdr:spPr>
    </xdr:pic>
    <xdr:clientData/>
  </xdr:twoCellAnchor>
  <xdr:twoCellAnchor>
    <xdr:from>
      <xdr:col>4</xdr:col>
      <xdr:colOff>149490</xdr:colOff>
      <xdr:row>388</xdr:row>
      <xdr:rowOff>301624</xdr:rowOff>
    </xdr:from>
    <xdr:to>
      <xdr:col>4</xdr:col>
      <xdr:colOff>1353982</xdr:colOff>
      <xdr:row>390</xdr:row>
      <xdr:rowOff>553811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6615" y="356234999"/>
          <a:ext cx="1204492" cy="1744437"/>
        </a:xfrm>
        <a:prstGeom prst="rect">
          <a:avLst/>
        </a:prstGeom>
      </xdr:spPr>
    </xdr:pic>
    <xdr:clientData/>
  </xdr:twoCellAnchor>
  <xdr:twoCellAnchor>
    <xdr:from>
      <xdr:col>4</xdr:col>
      <xdr:colOff>3032125</xdr:colOff>
      <xdr:row>388</xdr:row>
      <xdr:rowOff>246062</xdr:rowOff>
    </xdr:from>
    <xdr:to>
      <xdr:col>4</xdr:col>
      <xdr:colOff>4313077</xdr:colOff>
      <xdr:row>390</xdr:row>
      <xdr:rowOff>553812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69250" y="356179437"/>
          <a:ext cx="1280952" cy="1800000"/>
        </a:xfrm>
        <a:prstGeom prst="rect">
          <a:avLst/>
        </a:prstGeom>
      </xdr:spPr>
    </xdr:pic>
    <xdr:clientData/>
  </xdr:twoCellAnchor>
  <xdr:twoCellAnchor>
    <xdr:from>
      <xdr:col>4</xdr:col>
      <xdr:colOff>428625</xdr:colOff>
      <xdr:row>313</xdr:row>
      <xdr:rowOff>174625</xdr:rowOff>
    </xdr:from>
    <xdr:to>
      <xdr:col>4</xdr:col>
      <xdr:colOff>1281958</xdr:colOff>
      <xdr:row>314</xdr:row>
      <xdr:rowOff>725625</xdr:rowOff>
    </xdr:to>
    <xdr:pic>
      <xdr:nvPicPr>
        <xdr:cNvPr id="2053" name="Рисунок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5750" y="266477750"/>
          <a:ext cx="853333" cy="1440000"/>
        </a:xfrm>
        <a:prstGeom prst="rect">
          <a:avLst/>
        </a:prstGeom>
      </xdr:spPr>
    </xdr:pic>
    <xdr:clientData/>
  </xdr:twoCellAnchor>
  <xdr:twoCellAnchor>
    <xdr:from>
      <xdr:col>4</xdr:col>
      <xdr:colOff>1587501</xdr:colOff>
      <xdr:row>313</xdr:row>
      <xdr:rowOff>174625</xdr:rowOff>
    </xdr:from>
    <xdr:to>
      <xdr:col>4</xdr:col>
      <xdr:colOff>2463692</xdr:colOff>
      <xdr:row>314</xdr:row>
      <xdr:rowOff>725625</xdr:rowOff>
    </xdr:to>
    <xdr:pic>
      <xdr:nvPicPr>
        <xdr:cNvPr id="2055" name="Рисунок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4626" y="266477750"/>
          <a:ext cx="876191" cy="1440000"/>
        </a:xfrm>
        <a:prstGeom prst="rect">
          <a:avLst/>
        </a:prstGeom>
      </xdr:spPr>
    </xdr:pic>
    <xdr:clientData/>
  </xdr:twoCellAnchor>
  <xdr:twoCellAnchor>
    <xdr:from>
      <xdr:col>4</xdr:col>
      <xdr:colOff>2714625</xdr:colOff>
      <xdr:row>313</xdr:row>
      <xdr:rowOff>333375</xdr:rowOff>
    </xdr:from>
    <xdr:to>
      <xdr:col>4</xdr:col>
      <xdr:colOff>4330009</xdr:colOff>
      <xdr:row>314</xdr:row>
      <xdr:rowOff>524375</xdr:rowOff>
    </xdr:to>
    <xdr:pic>
      <xdr:nvPicPr>
        <xdr:cNvPr id="2056" name="Рисунок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1750" y="266636500"/>
          <a:ext cx="1615384" cy="1080000"/>
        </a:xfrm>
        <a:prstGeom prst="rect">
          <a:avLst/>
        </a:prstGeom>
      </xdr:spPr>
    </xdr:pic>
    <xdr:clientData/>
  </xdr:twoCellAnchor>
  <xdr:twoCellAnchor>
    <xdr:from>
      <xdr:col>4</xdr:col>
      <xdr:colOff>1778003</xdr:colOff>
      <xdr:row>315</xdr:row>
      <xdr:rowOff>79375</xdr:rowOff>
    </xdr:from>
    <xdr:to>
      <xdr:col>4</xdr:col>
      <xdr:colOff>2540636</xdr:colOff>
      <xdr:row>315</xdr:row>
      <xdr:rowOff>1339375</xdr:rowOff>
    </xdr:to>
    <xdr:pic>
      <xdr:nvPicPr>
        <xdr:cNvPr id="2060" name="Рисунок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5128" y="268160500"/>
          <a:ext cx="762633" cy="1260000"/>
        </a:xfrm>
        <a:prstGeom prst="rect">
          <a:avLst/>
        </a:prstGeom>
      </xdr:spPr>
    </xdr:pic>
    <xdr:clientData/>
  </xdr:twoCellAnchor>
  <xdr:twoCellAnchor>
    <xdr:from>
      <xdr:col>4</xdr:col>
      <xdr:colOff>317500</xdr:colOff>
      <xdr:row>316</xdr:row>
      <xdr:rowOff>127000</xdr:rowOff>
    </xdr:from>
    <xdr:to>
      <xdr:col>4</xdr:col>
      <xdr:colOff>3841750</xdr:colOff>
      <xdr:row>316</xdr:row>
      <xdr:rowOff>1476375</xdr:rowOff>
    </xdr:to>
    <xdr:grpSp>
      <xdr:nvGrpSpPr>
        <xdr:cNvPr id="2071" name="Группа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GrpSpPr/>
      </xdr:nvGrpSpPr>
      <xdr:grpSpPr>
        <a:xfrm>
          <a:off x="4388757" y="239384114"/>
          <a:ext cx="3524250" cy="1349375"/>
          <a:chOff x="5222876" y="269541624"/>
          <a:chExt cx="3722249" cy="1440000"/>
        </a:xfrm>
      </xdr:grpSpPr>
      <xdr:pic>
        <xdr:nvPicPr>
          <xdr:cNvPr id="2064" name="Рисунок 2063">
            <a:extLst>
              <a:ext uri="{FF2B5EF4-FFF2-40B4-BE49-F238E27FC236}">
                <a16:creationId xmlns:a16="http://schemas.microsoft.com/office/drawing/2014/main" id="{00000000-0008-0000-0000-00001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222876" y="269541624"/>
            <a:ext cx="909364" cy="1368000"/>
          </a:xfrm>
          <a:prstGeom prst="rect">
            <a:avLst/>
          </a:prstGeom>
        </xdr:spPr>
      </xdr:pic>
      <xdr:pic>
        <xdr:nvPicPr>
          <xdr:cNvPr id="2065" name="Рисунок 2064">
            <a:extLst>
              <a:ext uri="{FF2B5EF4-FFF2-40B4-BE49-F238E27FC236}">
                <a16:creationId xmlns:a16="http://schemas.microsoft.com/office/drawing/2014/main" id="{00000000-0008-0000-0000-00001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413499" y="269873986"/>
            <a:ext cx="984251" cy="654527"/>
          </a:xfrm>
          <a:prstGeom prst="rect">
            <a:avLst/>
          </a:prstGeom>
        </xdr:spPr>
      </xdr:pic>
      <xdr:sp macro="" textlink="">
        <xdr:nvSpPr>
          <xdr:cNvPr id="2067" name="Плюс 2066">
            <a:extLst>
              <a:ext uri="{FF2B5EF4-FFF2-40B4-BE49-F238E27FC236}">
                <a16:creationId xmlns:a16="http://schemas.microsoft.com/office/drawing/2014/main" id="{00000000-0008-0000-0000-000013080000}"/>
              </a:ext>
            </a:extLst>
          </xdr:cNvPr>
          <xdr:cNvSpPr/>
        </xdr:nvSpPr>
        <xdr:spPr>
          <a:xfrm>
            <a:off x="6080125" y="270058374"/>
            <a:ext cx="317500" cy="285750"/>
          </a:xfrm>
          <a:prstGeom prst="mathPlus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2069" name="Равно 2068">
            <a:extLst>
              <a:ext uri="{FF2B5EF4-FFF2-40B4-BE49-F238E27FC236}">
                <a16:creationId xmlns:a16="http://schemas.microsoft.com/office/drawing/2014/main" id="{00000000-0008-0000-0000-000015080000}"/>
              </a:ext>
            </a:extLst>
          </xdr:cNvPr>
          <xdr:cNvSpPr/>
        </xdr:nvSpPr>
        <xdr:spPr>
          <a:xfrm>
            <a:off x="7397749" y="269986124"/>
            <a:ext cx="432000" cy="365126"/>
          </a:xfrm>
          <a:prstGeom prst="mathEqual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>
              <a:solidFill>
                <a:schemeClr val="tx1"/>
              </a:solidFill>
            </a:endParaRPr>
          </a:p>
        </xdr:txBody>
      </xdr:sp>
      <xdr:pic>
        <xdr:nvPicPr>
          <xdr:cNvPr id="2070" name="Рисунок 2069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985125" y="269541624"/>
            <a:ext cx="960000" cy="14400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2413000</xdr:colOff>
      <xdr:row>318</xdr:row>
      <xdr:rowOff>649674</xdr:rowOff>
    </xdr:from>
    <xdr:to>
      <xdr:col>4</xdr:col>
      <xdr:colOff>3320202</xdr:colOff>
      <xdr:row>320</xdr:row>
      <xdr:rowOff>652424</xdr:rowOff>
    </xdr:to>
    <xdr:pic>
      <xdr:nvPicPr>
        <xdr:cNvPr id="2072" name="Рисунок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50125" y="272461424"/>
          <a:ext cx="907202" cy="1368000"/>
        </a:xfrm>
        <a:prstGeom prst="rect">
          <a:avLst/>
        </a:prstGeom>
      </xdr:spPr>
    </xdr:pic>
    <xdr:clientData/>
  </xdr:twoCellAnchor>
  <xdr:twoCellAnchor>
    <xdr:from>
      <xdr:col>4</xdr:col>
      <xdr:colOff>845042</xdr:colOff>
      <xdr:row>318</xdr:row>
      <xdr:rowOff>665549</xdr:rowOff>
    </xdr:from>
    <xdr:to>
      <xdr:col>4</xdr:col>
      <xdr:colOff>1757042</xdr:colOff>
      <xdr:row>320</xdr:row>
      <xdr:rowOff>668299</xdr:rowOff>
    </xdr:to>
    <xdr:pic>
      <xdr:nvPicPr>
        <xdr:cNvPr id="2074" name="Рисунок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82167" y="272477299"/>
          <a:ext cx="912000" cy="1368000"/>
        </a:xfrm>
        <a:prstGeom prst="rect">
          <a:avLst/>
        </a:prstGeom>
      </xdr:spPr>
    </xdr:pic>
    <xdr:clientData/>
  </xdr:twoCellAnchor>
  <xdr:twoCellAnchor>
    <xdr:from>
      <xdr:col>4</xdr:col>
      <xdr:colOff>1811584</xdr:colOff>
      <xdr:row>317</xdr:row>
      <xdr:rowOff>17811</xdr:rowOff>
    </xdr:from>
    <xdr:to>
      <xdr:col>4</xdr:col>
      <xdr:colOff>2723584</xdr:colOff>
      <xdr:row>319</xdr:row>
      <xdr:rowOff>20561</xdr:rowOff>
    </xdr:to>
    <xdr:pic>
      <xdr:nvPicPr>
        <xdr:cNvPr id="2075" name="Рисунок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8709" y="271146936"/>
          <a:ext cx="912000" cy="1368000"/>
        </a:xfrm>
        <a:prstGeom prst="rect">
          <a:avLst/>
        </a:prstGeom>
      </xdr:spPr>
    </xdr:pic>
    <xdr:clientData/>
  </xdr:twoCellAnchor>
  <xdr:twoCellAnchor>
    <xdr:from>
      <xdr:col>4</xdr:col>
      <xdr:colOff>180125</xdr:colOff>
      <xdr:row>317</xdr:row>
      <xdr:rowOff>65436</xdr:rowOff>
    </xdr:from>
    <xdr:to>
      <xdr:col>4</xdr:col>
      <xdr:colOff>1092125</xdr:colOff>
      <xdr:row>319</xdr:row>
      <xdr:rowOff>68186</xdr:rowOff>
    </xdr:to>
    <xdr:pic>
      <xdr:nvPicPr>
        <xdr:cNvPr id="2076" name="Рисунок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7250" y="271194561"/>
          <a:ext cx="912000" cy="1368000"/>
        </a:xfrm>
        <a:prstGeom prst="rect">
          <a:avLst/>
        </a:prstGeom>
      </xdr:spPr>
    </xdr:pic>
    <xdr:clientData/>
  </xdr:twoCellAnchor>
  <xdr:twoCellAnchor>
    <xdr:from>
      <xdr:col>4</xdr:col>
      <xdr:colOff>3281750</xdr:colOff>
      <xdr:row>317</xdr:row>
      <xdr:rowOff>339724</xdr:rowOff>
    </xdr:from>
    <xdr:to>
      <xdr:col>4</xdr:col>
      <xdr:colOff>4361751</xdr:colOff>
      <xdr:row>318</xdr:row>
      <xdr:rowOff>386624</xdr:rowOff>
    </xdr:to>
    <xdr:pic>
      <xdr:nvPicPr>
        <xdr:cNvPr id="2080" name="Рисунок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18875" y="271468849"/>
          <a:ext cx="1080001" cy="729525"/>
        </a:xfrm>
        <a:prstGeom prst="rect">
          <a:avLst/>
        </a:prstGeom>
      </xdr:spPr>
    </xdr:pic>
    <xdr:clientData/>
  </xdr:twoCellAnchor>
  <xdr:twoCellAnchor>
    <xdr:from>
      <xdr:col>4</xdr:col>
      <xdr:colOff>3281750</xdr:colOff>
      <xdr:row>318</xdr:row>
      <xdr:rowOff>594499</xdr:rowOff>
    </xdr:from>
    <xdr:to>
      <xdr:col>4</xdr:col>
      <xdr:colOff>4361751</xdr:colOff>
      <xdr:row>319</xdr:row>
      <xdr:rowOff>631874</xdr:rowOff>
    </xdr:to>
    <xdr:pic>
      <xdr:nvPicPr>
        <xdr:cNvPr id="2082" name="Рисунок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18875" y="272406249"/>
          <a:ext cx="1080001" cy="720000"/>
        </a:xfrm>
        <a:prstGeom prst="rect">
          <a:avLst/>
        </a:prstGeom>
      </xdr:spPr>
    </xdr:pic>
    <xdr:clientData/>
  </xdr:twoCellAnchor>
  <xdr:twoCellAnchor>
    <xdr:from>
      <xdr:col>4</xdr:col>
      <xdr:colOff>2007375</xdr:colOff>
      <xdr:row>321</xdr:row>
      <xdr:rowOff>134124</xdr:rowOff>
    </xdr:from>
    <xdr:to>
      <xdr:col>4</xdr:col>
      <xdr:colOff>2967375</xdr:colOff>
      <xdr:row>322</xdr:row>
      <xdr:rowOff>685124</xdr:rowOff>
    </xdr:to>
    <xdr:pic>
      <xdr:nvPicPr>
        <xdr:cNvPr id="2085" name="Рисунок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44500" y="273993749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395250</xdr:colOff>
      <xdr:row>321</xdr:row>
      <xdr:rowOff>157124</xdr:rowOff>
    </xdr:from>
    <xdr:to>
      <xdr:col>4</xdr:col>
      <xdr:colOff>1355250</xdr:colOff>
      <xdr:row>322</xdr:row>
      <xdr:rowOff>708124</xdr:rowOff>
    </xdr:to>
    <xdr:pic>
      <xdr:nvPicPr>
        <xdr:cNvPr id="2086" name="Рисунок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2375" y="274016749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3270249</xdr:colOff>
      <xdr:row>321</xdr:row>
      <xdr:rowOff>476250</xdr:rowOff>
    </xdr:from>
    <xdr:to>
      <xdr:col>4</xdr:col>
      <xdr:colOff>4397374</xdr:colOff>
      <xdr:row>322</xdr:row>
      <xdr:rowOff>525713</xdr:rowOff>
    </xdr:to>
    <xdr:pic>
      <xdr:nvPicPr>
        <xdr:cNvPr id="2088" name="Рисунок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07374" y="274335875"/>
          <a:ext cx="1127125" cy="938463"/>
        </a:xfrm>
        <a:prstGeom prst="rect">
          <a:avLst/>
        </a:prstGeom>
      </xdr:spPr>
    </xdr:pic>
    <xdr:clientData/>
  </xdr:twoCellAnchor>
  <xdr:twoCellAnchor>
    <xdr:from>
      <xdr:col>4</xdr:col>
      <xdr:colOff>3143250</xdr:colOff>
      <xdr:row>324</xdr:row>
      <xdr:rowOff>126998</xdr:rowOff>
    </xdr:from>
    <xdr:to>
      <xdr:col>4</xdr:col>
      <xdr:colOff>4375385</xdr:colOff>
      <xdr:row>325</xdr:row>
      <xdr:rowOff>857998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80375" y="276653623"/>
          <a:ext cx="1232135" cy="1620000"/>
        </a:xfrm>
        <a:prstGeom prst="rect">
          <a:avLst/>
        </a:prstGeom>
      </xdr:spPr>
    </xdr:pic>
    <xdr:clientData/>
  </xdr:twoCellAnchor>
  <xdr:twoCellAnchor>
    <xdr:from>
      <xdr:col>4</xdr:col>
      <xdr:colOff>1663318</xdr:colOff>
      <xdr:row>323</xdr:row>
      <xdr:rowOff>508000</xdr:rowOff>
    </xdr:from>
    <xdr:to>
      <xdr:col>4</xdr:col>
      <xdr:colOff>2889914</xdr:colOff>
      <xdr:row>325</xdr:row>
      <xdr:rowOff>350000</xdr:rowOff>
    </xdr:to>
    <xdr:pic>
      <xdr:nvPicPr>
        <xdr:cNvPr id="2048" name="Рисунок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00443" y="276145625"/>
          <a:ext cx="1226596" cy="1620000"/>
        </a:xfrm>
        <a:prstGeom prst="rect">
          <a:avLst/>
        </a:prstGeom>
      </xdr:spPr>
    </xdr:pic>
    <xdr:clientData/>
  </xdr:twoCellAnchor>
  <xdr:twoCellAnchor>
    <xdr:from>
      <xdr:col>4</xdr:col>
      <xdr:colOff>1349375</xdr:colOff>
      <xdr:row>326</xdr:row>
      <xdr:rowOff>98811</xdr:rowOff>
    </xdr:from>
    <xdr:to>
      <xdr:col>4</xdr:col>
      <xdr:colOff>2789375</xdr:colOff>
      <xdr:row>326</xdr:row>
      <xdr:rowOff>2258811</xdr:rowOff>
    </xdr:to>
    <xdr:pic>
      <xdr:nvPicPr>
        <xdr:cNvPr id="2059" name="Рисунок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500" y="278403436"/>
          <a:ext cx="1440000" cy="2160000"/>
        </a:xfrm>
        <a:prstGeom prst="rect">
          <a:avLst/>
        </a:prstGeom>
      </xdr:spPr>
    </xdr:pic>
    <xdr:clientData/>
  </xdr:twoCellAnchor>
  <xdr:twoCellAnchor>
    <xdr:from>
      <xdr:col>4</xdr:col>
      <xdr:colOff>188875</xdr:colOff>
      <xdr:row>323</xdr:row>
      <xdr:rowOff>142875</xdr:rowOff>
    </xdr:from>
    <xdr:to>
      <xdr:col>4</xdr:col>
      <xdr:colOff>1409982</xdr:colOff>
      <xdr:row>324</xdr:row>
      <xdr:rowOff>873875</xdr:rowOff>
    </xdr:to>
    <xdr:pic>
      <xdr:nvPicPr>
        <xdr:cNvPr id="2058" name="Рисунок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26000" y="275780500"/>
          <a:ext cx="1221107" cy="1620000"/>
        </a:xfrm>
        <a:prstGeom prst="rect">
          <a:avLst/>
        </a:prstGeom>
      </xdr:spPr>
    </xdr:pic>
    <xdr:clientData/>
  </xdr:twoCellAnchor>
  <xdr:twoCellAnchor>
    <xdr:from>
      <xdr:col>4</xdr:col>
      <xdr:colOff>38875</xdr:colOff>
      <xdr:row>326</xdr:row>
      <xdr:rowOff>98811</xdr:rowOff>
    </xdr:from>
    <xdr:to>
      <xdr:col>4</xdr:col>
      <xdr:colOff>1478875</xdr:colOff>
      <xdr:row>326</xdr:row>
      <xdr:rowOff>2258811</xdr:rowOff>
    </xdr:to>
    <xdr:pic>
      <xdr:nvPicPr>
        <xdr:cNvPr id="2062" name="Рисунок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6000" y="278403436"/>
          <a:ext cx="1440000" cy="2160000"/>
        </a:xfrm>
        <a:prstGeom prst="rect">
          <a:avLst/>
        </a:prstGeom>
      </xdr:spPr>
    </xdr:pic>
    <xdr:clientData/>
  </xdr:twoCellAnchor>
  <xdr:twoCellAnchor>
    <xdr:from>
      <xdr:col>4</xdr:col>
      <xdr:colOff>2619376</xdr:colOff>
      <xdr:row>326</xdr:row>
      <xdr:rowOff>587375</xdr:rowOff>
    </xdr:from>
    <xdr:to>
      <xdr:col>4</xdr:col>
      <xdr:colOff>4413250</xdr:colOff>
      <xdr:row>326</xdr:row>
      <xdr:rowOff>1783291</xdr:rowOff>
    </xdr:to>
    <xdr:pic>
      <xdr:nvPicPr>
        <xdr:cNvPr id="2068" name="Рисунок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56501" y="278892000"/>
          <a:ext cx="1793874" cy="1195916"/>
        </a:xfrm>
        <a:prstGeom prst="rect">
          <a:avLst/>
        </a:prstGeom>
      </xdr:spPr>
    </xdr:pic>
    <xdr:clientData/>
  </xdr:twoCellAnchor>
  <xdr:twoCellAnchor>
    <xdr:from>
      <xdr:col>4</xdr:col>
      <xdr:colOff>1508125</xdr:colOff>
      <xdr:row>327</xdr:row>
      <xdr:rowOff>159743</xdr:rowOff>
    </xdr:from>
    <xdr:to>
      <xdr:col>4</xdr:col>
      <xdr:colOff>2468125</xdr:colOff>
      <xdr:row>328</xdr:row>
      <xdr:rowOff>710743</xdr:rowOff>
    </xdr:to>
    <xdr:pic>
      <xdr:nvPicPr>
        <xdr:cNvPr id="2077" name="Рисунок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45250" y="280988493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245250</xdr:colOff>
      <xdr:row>327</xdr:row>
      <xdr:rowOff>159743</xdr:rowOff>
    </xdr:from>
    <xdr:to>
      <xdr:col>4</xdr:col>
      <xdr:colOff>1205250</xdr:colOff>
      <xdr:row>328</xdr:row>
      <xdr:rowOff>710743</xdr:rowOff>
    </xdr:to>
    <xdr:pic>
      <xdr:nvPicPr>
        <xdr:cNvPr id="2078" name="Рисунок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2375" y="280988493"/>
          <a:ext cx="960000" cy="1440000"/>
        </a:xfrm>
        <a:prstGeom prst="rect">
          <a:avLst/>
        </a:prstGeom>
      </xdr:spPr>
    </xdr:pic>
    <xdr:clientData/>
  </xdr:twoCellAnchor>
  <xdr:twoCellAnchor>
    <xdr:from>
      <xdr:col>4</xdr:col>
      <xdr:colOff>476249</xdr:colOff>
      <xdr:row>328</xdr:row>
      <xdr:rowOff>714374</xdr:rowOff>
    </xdr:from>
    <xdr:to>
      <xdr:col>4</xdr:col>
      <xdr:colOff>1880248</xdr:colOff>
      <xdr:row>329</xdr:row>
      <xdr:rowOff>761374</xdr:rowOff>
    </xdr:to>
    <xdr:pic>
      <xdr:nvPicPr>
        <xdr:cNvPr id="2083" name="Рисунок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3374" y="282432124"/>
          <a:ext cx="1403999" cy="936000"/>
        </a:xfrm>
        <a:prstGeom prst="rect">
          <a:avLst/>
        </a:prstGeom>
      </xdr:spPr>
    </xdr:pic>
    <xdr:clientData/>
  </xdr:twoCellAnchor>
  <xdr:twoCellAnchor>
    <xdr:from>
      <xdr:col>4</xdr:col>
      <xdr:colOff>2730492</xdr:colOff>
      <xdr:row>327</xdr:row>
      <xdr:rowOff>159743</xdr:rowOff>
    </xdr:from>
    <xdr:to>
      <xdr:col>4</xdr:col>
      <xdr:colOff>4298227</xdr:colOff>
      <xdr:row>329</xdr:row>
      <xdr:rowOff>721743</xdr:rowOff>
    </xdr:to>
    <xdr:pic>
      <xdr:nvPicPr>
        <xdr:cNvPr id="2087" name="Рисунок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7617" y="280988493"/>
          <a:ext cx="1567735" cy="2340000"/>
        </a:xfrm>
        <a:prstGeom prst="rect">
          <a:avLst/>
        </a:prstGeom>
      </xdr:spPr>
    </xdr:pic>
    <xdr:clientData/>
  </xdr:twoCellAnchor>
  <xdr:twoCellAnchor>
    <xdr:from>
      <xdr:col>4</xdr:col>
      <xdr:colOff>3159125</xdr:colOff>
      <xdr:row>330</xdr:row>
      <xdr:rowOff>214310</xdr:rowOff>
    </xdr:from>
    <xdr:to>
      <xdr:col>4</xdr:col>
      <xdr:colOff>4365625</xdr:colOff>
      <xdr:row>331</xdr:row>
      <xdr:rowOff>1104310</xdr:rowOff>
    </xdr:to>
    <xdr:pic>
      <xdr:nvPicPr>
        <xdr:cNvPr id="2090" name="Рисунок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96250" y="283710060"/>
          <a:ext cx="1206500" cy="2160000"/>
        </a:xfrm>
        <a:prstGeom prst="rect">
          <a:avLst/>
        </a:prstGeom>
      </xdr:spPr>
    </xdr:pic>
    <xdr:clientData/>
  </xdr:twoCellAnchor>
  <xdr:twoCellAnchor>
    <xdr:from>
      <xdr:col>4</xdr:col>
      <xdr:colOff>1651000</xdr:colOff>
      <xdr:row>330</xdr:row>
      <xdr:rowOff>214310</xdr:rowOff>
    </xdr:from>
    <xdr:to>
      <xdr:col>4</xdr:col>
      <xdr:colOff>2905126</xdr:colOff>
      <xdr:row>331</xdr:row>
      <xdr:rowOff>1104310</xdr:rowOff>
    </xdr:to>
    <xdr:pic>
      <xdr:nvPicPr>
        <xdr:cNvPr id="2094" name="Рисунок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88125" y="283710060"/>
          <a:ext cx="1254126" cy="2160000"/>
        </a:xfrm>
        <a:prstGeom prst="rect">
          <a:avLst/>
        </a:prstGeom>
      </xdr:spPr>
    </xdr:pic>
    <xdr:clientData/>
  </xdr:twoCellAnchor>
  <xdr:twoCellAnchor>
    <xdr:from>
      <xdr:col>4</xdr:col>
      <xdr:colOff>79375</xdr:colOff>
      <xdr:row>330</xdr:row>
      <xdr:rowOff>214310</xdr:rowOff>
    </xdr:from>
    <xdr:to>
      <xdr:col>4</xdr:col>
      <xdr:colOff>1397001</xdr:colOff>
      <xdr:row>331</xdr:row>
      <xdr:rowOff>1104310</xdr:rowOff>
    </xdr:to>
    <xdr:pic>
      <xdr:nvPicPr>
        <xdr:cNvPr id="2098" name="Рисунок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16500" y="283710060"/>
          <a:ext cx="1317626" cy="2160000"/>
        </a:xfrm>
        <a:prstGeom prst="rect">
          <a:avLst/>
        </a:prstGeom>
      </xdr:spPr>
    </xdr:pic>
    <xdr:clientData/>
  </xdr:twoCellAnchor>
  <xdr:twoCellAnchor>
    <xdr:from>
      <xdr:col>4</xdr:col>
      <xdr:colOff>1984375</xdr:colOff>
      <xdr:row>361</xdr:row>
      <xdr:rowOff>31750</xdr:rowOff>
    </xdr:from>
    <xdr:to>
      <xdr:col>4</xdr:col>
      <xdr:colOff>2828575</xdr:colOff>
      <xdr:row>361</xdr:row>
      <xdr:rowOff>1323500</xdr:rowOff>
    </xdr:to>
    <xdr:pic>
      <xdr:nvPicPr>
        <xdr:cNvPr id="2099" name="Рисунок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0" y="274748625"/>
          <a:ext cx="844200" cy="1291750"/>
        </a:xfrm>
        <a:prstGeom prst="rect">
          <a:avLst/>
        </a:prstGeom>
      </xdr:spPr>
    </xdr:pic>
    <xdr:clientData/>
  </xdr:twoCellAnchor>
  <xdr:twoCellAnchor>
    <xdr:from>
      <xdr:col>4</xdr:col>
      <xdr:colOff>873126</xdr:colOff>
      <xdr:row>373</xdr:row>
      <xdr:rowOff>142875</xdr:rowOff>
    </xdr:from>
    <xdr:to>
      <xdr:col>4</xdr:col>
      <xdr:colOff>1767619</xdr:colOff>
      <xdr:row>374</xdr:row>
      <xdr:rowOff>521250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0251" y="309340250"/>
          <a:ext cx="894493" cy="1188000"/>
        </a:xfrm>
        <a:prstGeom prst="rect">
          <a:avLst/>
        </a:prstGeom>
      </xdr:spPr>
    </xdr:pic>
    <xdr:clientData/>
  </xdr:twoCellAnchor>
  <xdr:twoCellAnchor>
    <xdr:from>
      <xdr:col>4</xdr:col>
      <xdr:colOff>1821793</xdr:colOff>
      <xdr:row>391</xdr:row>
      <xdr:rowOff>114342</xdr:rowOff>
    </xdr:from>
    <xdr:to>
      <xdr:col>4</xdr:col>
      <xdr:colOff>2588193</xdr:colOff>
      <xdr:row>393</xdr:row>
      <xdr:rowOff>250342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8918" y="310724592"/>
          <a:ext cx="766400" cy="1152000"/>
        </a:xfrm>
        <a:prstGeom prst="rect">
          <a:avLst/>
        </a:prstGeom>
      </xdr:spPr>
    </xdr:pic>
    <xdr:clientData/>
  </xdr:twoCellAnchor>
  <xdr:twoCellAnchor>
    <xdr:from>
      <xdr:col>4</xdr:col>
      <xdr:colOff>1232513</xdr:colOff>
      <xdr:row>393</xdr:row>
      <xdr:rowOff>237082</xdr:rowOff>
    </xdr:from>
    <xdr:to>
      <xdr:col>4</xdr:col>
      <xdr:colOff>2108717</xdr:colOff>
      <xdr:row>395</xdr:row>
      <xdr:rowOff>409082</xdr:rowOff>
    </xdr:to>
    <xdr:sp macro="" textlink="">
      <xdr:nvSpPr>
        <xdr:cNvPr id="817" name="Прямоугольник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/>
        </xdr:cNvSpPr>
      </xdr:nvSpPr>
      <xdr:spPr>
        <a:xfrm>
          <a:off x="6169638" y="311863332"/>
          <a:ext cx="876204" cy="1188000"/>
        </a:xfrm>
        <a:prstGeom prst="rect">
          <a:avLst/>
        </a:prstGeom>
        <a:blipFill rotWithShape="1">
          <a:blip xmlns:r="http://schemas.openxmlformats.org/officeDocument/2006/relationships" r:embed="rId37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4</xdr:col>
      <xdr:colOff>190500</xdr:colOff>
      <xdr:row>117</xdr:row>
      <xdr:rowOff>95250</xdr:rowOff>
    </xdr:from>
    <xdr:to>
      <xdr:col>4</xdr:col>
      <xdr:colOff>1409485</xdr:colOff>
      <xdr:row>118</xdr:row>
      <xdr:rowOff>799875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7625" y="78390750"/>
          <a:ext cx="1218985" cy="1800000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42</xdr:row>
      <xdr:rowOff>79375</xdr:rowOff>
    </xdr:from>
    <xdr:to>
      <xdr:col>4</xdr:col>
      <xdr:colOff>1237085</xdr:colOff>
      <xdr:row>43</xdr:row>
      <xdr:rowOff>653625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0500" y="39211250"/>
          <a:ext cx="903710" cy="1368000"/>
        </a:xfrm>
        <a:prstGeom prst="rect">
          <a:avLst/>
        </a:prstGeom>
      </xdr:spPr>
    </xdr:pic>
    <xdr:clientData/>
  </xdr:twoCellAnchor>
  <xdr:twoCellAnchor>
    <xdr:from>
      <xdr:col>4</xdr:col>
      <xdr:colOff>1476374</xdr:colOff>
      <xdr:row>42</xdr:row>
      <xdr:rowOff>127000</xdr:rowOff>
    </xdr:from>
    <xdr:to>
      <xdr:col>4</xdr:col>
      <xdr:colOff>2349499</xdr:colOff>
      <xdr:row>43</xdr:row>
      <xdr:rowOff>642938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499" y="39258875"/>
          <a:ext cx="873125" cy="1309688"/>
        </a:xfrm>
        <a:prstGeom prst="rect">
          <a:avLst/>
        </a:prstGeom>
      </xdr:spPr>
    </xdr:pic>
    <xdr:clientData/>
  </xdr:twoCellAnchor>
  <xdr:twoCellAnchor>
    <xdr:from>
      <xdr:col>4</xdr:col>
      <xdr:colOff>3127375</xdr:colOff>
      <xdr:row>42</xdr:row>
      <xdr:rowOff>95250</xdr:rowOff>
    </xdr:from>
    <xdr:to>
      <xdr:col>4</xdr:col>
      <xdr:colOff>4041775</xdr:colOff>
      <xdr:row>43</xdr:row>
      <xdr:rowOff>673100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64500" y="39227125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1650999</xdr:colOff>
      <xdr:row>178</xdr:row>
      <xdr:rowOff>99219</xdr:rowOff>
    </xdr:from>
    <xdr:to>
      <xdr:col>4</xdr:col>
      <xdr:colOff>2653699</xdr:colOff>
      <xdr:row>179</xdr:row>
      <xdr:rowOff>673469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588124" y="138735594"/>
          <a:ext cx="1002700" cy="1368000"/>
        </a:xfrm>
        <a:prstGeom prst="rect">
          <a:avLst/>
        </a:prstGeom>
      </xdr:spPr>
    </xdr:pic>
    <xdr:clientData/>
  </xdr:twoCellAnchor>
  <xdr:twoCellAnchor>
    <xdr:from>
      <xdr:col>4</xdr:col>
      <xdr:colOff>1676367</xdr:colOff>
      <xdr:row>117</xdr:row>
      <xdr:rowOff>730250</xdr:rowOff>
    </xdr:from>
    <xdr:to>
      <xdr:col>4</xdr:col>
      <xdr:colOff>2876367</xdr:colOff>
      <xdr:row>119</xdr:row>
      <xdr:rowOff>339500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3492" y="79025750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3143250</xdr:colOff>
      <xdr:row>118</xdr:row>
      <xdr:rowOff>317500</xdr:rowOff>
    </xdr:from>
    <xdr:to>
      <xdr:col>4</xdr:col>
      <xdr:colOff>4343250</xdr:colOff>
      <xdr:row>119</xdr:row>
      <xdr:rowOff>1022125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0375" y="79835375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206378</xdr:colOff>
      <xdr:row>124</xdr:row>
      <xdr:rowOff>63498</xdr:rowOff>
    </xdr:from>
    <xdr:to>
      <xdr:col>4</xdr:col>
      <xdr:colOff>1482855</xdr:colOff>
      <xdr:row>126</xdr:row>
      <xdr:rowOff>302998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43503" y="84185123"/>
          <a:ext cx="1276477" cy="1700000"/>
        </a:xfrm>
        <a:prstGeom prst="rect">
          <a:avLst/>
        </a:prstGeom>
      </xdr:spPr>
    </xdr:pic>
    <xdr:clientData/>
  </xdr:twoCellAnchor>
  <xdr:twoCellAnchor>
    <xdr:from>
      <xdr:col>4</xdr:col>
      <xdr:colOff>1190625</xdr:colOff>
      <xdr:row>124</xdr:row>
      <xdr:rowOff>301624</xdr:rowOff>
    </xdr:from>
    <xdr:to>
      <xdr:col>4</xdr:col>
      <xdr:colOff>2453517</xdr:colOff>
      <xdr:row>126</xdr:row>
      <xdr:rowOff>541124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27750" y="84423249"/>
          <a:ext cx="1262892" cy="1700000"/>
        </a:xfrm>
        <a:prstGeom prst="rect">
          <a:avLst/>
        </a:prstGeom>
      </xdr:spPr>
    </xdr:pic>
    <xdr:clientData/>
  </xdr:twoCellAnchor>
  <xdr:twoCellAnchor>
    <xdr:from>
      <xdr:col>4</xdr:col>
      <xdr:colOff>2439459</xdr:colOff>
      <xdr:row>219</xdr:row>
      <xdr:rowOff>67468</xdr:rowOff>
    </xdr:from>
    <xdr:to>
      <xdr:col>4</xdr:col>
      <xdr:colOff>3279459</xdr:colOff>
      <xdr:row>220</xdr:row>
      <xdr:rowOff>597218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76584" y="174581343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238125</xdr:colOff>
      <xdr:row>219</xdr:row>
      <xdr:rowOff>67468</xdr:rowOff>
    </xdr:from>
    <xdr:to>
      <xdr:col>4</xdr:col>
      <xdr:colOff>1078125</xdr:colOff>
      <xdr:row>220</xdr:row>
      <xdr:rowOff>597218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5250" y="174581343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1338792</xdr:colOff>
      <xdr:row>219</xdr:row>
      <xdr:rowOff>67468</xdr:rowOff>
    </xdr:from>
    <xdr:to>
      <xdr:col>4</xdr:col>
      <xdr:colOff>2178792</xdr:colOff>
      <xdr:row>220</xdr:row>
      <xdr:rowOff>597218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5917" y="174581343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2476500</xdr:colOff>
      <xdr:row>221</xdr:row>
      <xdr:rowOff>79375</xdr:rowOff>
    </xdr:from>
    <xdr:to>
      <xdr:col>4</xdr:col>
      <xdr:colOff>3316500</xdr:colOff>
      <xdr:row>222</xdr:row>
      <xdr:rowOff>609125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13625" y="175990250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254000</xdr:colOff>
      <xdr:row>221</xdr:row>
      <xdr:rowOff>79375</xdr:rowOff>
    </xdr:from>
    <xdr:to>
      <xdr:col>4</xdr:col>
      <xdr:colOff>1094000</xdr:colOff>
      <xdr:row>222</xdr:row>
      <xdr:rowOff>609125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1125" y="175990250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1365250</xdr:colOff>
      <xdr:row>221</xdr:row>
      <xdr:rowOff>79375</xdr:rowOff>
    </xdr:from>
    <xdr:to>
      <xdr:col>4</xdr:col>
      <xdr:colOff>2205250</xdr:colOff>
      <xdr:row>222</xdr:row>
      <xdr:rowOff>609125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2375" y="175990250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3540125</xdr:colOff>
      <xdr:row>219</xdr:row>
      <xdr:rowOff>67468</xdr:rowOff>
    </xdr:from>
    <xdr:to>
      <xdr:col>4</xdr:col>
      <xdr:colOff>4380125</xdr:colOff>
      <xdr:row>220</xdr:row>
      <xdr:rowOff>597218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0" y="174581343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3587750</xdr:colOff>
      <xdr:row>221</xdr:row>
      <xdr:rowOff>79375</xdr:rowOff>
    </xdr:from>
    <xdr:to>
      <xdr:col>4</xdr:col>
      <xdr:colOff>4427750</xdr:colOff>
      <xdr:row>222</xdr:row>
      <xdr:rowOff>609125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24875" y="175990250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714375</xdr:colOff>
      <xdr:row>223</xdr:row>
      <xdr:rowOff>95250</xdr:rowOff>
    </xdr:from>
    <xdr:to>
      <xdr:col>4</xdr:col>
      <xdr:colOff>1554375</xdr:colOff>
      <xdr:row>223</xdr:row>
      <xdr:rowOff>1355250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0" y="177530125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2016125</xdr:colOff>
      <xdr:row>223</xdr:row>
      <xdr:rowOff>158750</xdr:rowOff>
    </xdr:from>
    <xdr:to>
      <xdr:col>4</xdr:col>
      <xdr:colOff>3744125</xdr:colOff>
      <xdr:row>223</xdr:row>
      <xdr:rowOff>1310750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3250" y="177593625"/>
          <a:ext cx="1728000" cy="1152000"/>
        </a:xfrm>
        <a:prstGeom prst="rect">
          <a:avLst/>
        </a:prstGeom>
      </xdr:spPr>
    </xdr:pic>
    <xdr:clientData/>
  </xdr:twoCellAnchor>
  <xdr:twoCellAnchor>
    <xdr:from>
      <xdr:col>4</xdr:col>
      <xdr:colOff>158750</xdr:colOff>
      <xdr:row>332</xdr:row>
      <xdr:rowOff>79375</xdr:rowOff>
    </xdr:from>
    <xdr:to>
      <xdr:col>4</xdr:col>
      <xdr:colOff>1358750</xdr:colOff>
      <xdr:row>332</xdr:row>
      <xdr:rowOff>1879375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5875" y="273669125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1746250</xdr:colOff>
      <xdr:row>332</xdr:row>
      <xdr:rowOff>63500</xdr:rowOff>
    </xdr:from>
    <xdr:to>
      <xdr:col>4</xdr:col>
      <xdr:colOff>4127500</xdr:colOff>
      <xdr:row>332</xdr:row>
      <xdr:rowOff>1634414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83375" y="273653250"/>
          <a:ext cx="2381250" cy="1570914"/>
        </a:xfrm>
        <a:prstGeom prst="rect">
          <a:avLst/>
        </a:prstGeom>
      </xdr:spPr>
    </xdr:pic>
    <xdr:clientData/>
  </xdr:twoCellAnchor>
  <xdr:twoCellAnchor>
    <xdr:from>
      <xdr:col>4</xdr:col>
      <xdr:colOff>504012</xdr:colOff>
      <xdr:row>119</xdr:row>
      <xdr:rowOff>492124</xdr:rowOff>
    </xdr:from>
    <xdr:to>
      <xdr:col>4</xdr:col>
      <xdr:colOff>1775768</xdr:colOff>
      <xdr:row>120</xdr:row>
      <xdr:rowOff>1037998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41137" y="79374999"/>
          <a:ext cx="1271756" cy="1641249"/>
        </a:xfrm>
        <a:prstGeom prst="rect">
          <a:avLst/>
        </a:prstGeom>
      </xdr:spPr>
    </xdr:pic>
    <xdr:clientData/>
  </xdr:twoCellAnchor>
  <xdr:twoCellAnchor>
    <xdr:from>
      <xdr:col>4</xdr:col>
      <xdr:colOff>2381250</xdr:colOff>
      <xdr:row>125</xdr:row>
      <xdr:rowOff>15875</xdr:rowOff>
    </xdr:from>
    <xdr:to>
      <xdr:col>4</xdr:col>
      <xdr:colOff>3460750</xdr:colOff>
      <xdr:row>127</xdr:row>
      <xdr:rowOff>174625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8375" y="84867750"/>
          <a:ext cx="1079500" cy="1619250"/>
        </a:xfrm>
        <a:prstGeom prst="rect">
          <a:avLst/>
        </a:prstGeom>
      </xdr:spPr>
    </xdr:pic>
    <xdr:clientData/>
  </xdr:twoCellAnchor>
  <xdr:twoCellAnchor>
    <xdr:from>
      <xdr:col>4</xdr:col>
      <xdr:colOff>3492500</xdr:colOff>
      <xdr:row>125</xdr:row>
      <xdr:rowOff>714375</xdr:rowOff>
    </xdr:from>
    <xdr:to>
      <xdr:col>4</xdr:col>
      <xdr:colOff>4406900</xdr:colOff>
      <xdr:row>127</xdr:row>
      <xdr:rowOff>625475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9625" y="85566250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3238500</xdr:colOff>
      <xdr:row>122</xdr:row>
      <xdr:rowOff>301625</xdr:rowOff>
    </xdr:from>
    <xdr:to>
      <xdr:col>4</xdr:col>
      <xdr:colOff>4318500</xdr:colOff>
      <xdr:row>123</xdr:row>
      <xdr:rowOff>905625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75625" y="82391250"/>
          <a:ext cx="1080000" cy="1620000"/>
        </a:xfrm>
        <a:prstGeom prst="rect">
          <a:avLst/>
        </a:prstGeom>
      </xdr:spPr>
    </xdr:pic>
    <xdr:clientData/>
  </xdr:twoCellAnchor>
  <xdr:twoCellAnchor>
    <xdr:from>
      <xdr:col>4</xdr:col>
      <xdr:colOff>1397000</xdr:colOff>
      <xdr:row>371</xdr:row>
      <xdr:rowOff>122625</xdr:rowOff>
    </xdr:from>
    <xdr:to>
      <xdr:col>4</xdr:col>
      <xdr:colOff>2311400</xdr:colOff>
      <xdr:row>372</xdr:row>
      <xdr:rowOff>700475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25" y="291444750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372250</xdr:colOff>
      <xdr:row>371</xdr:row>
      <xdr:rowOff>122625</xdr:rowOff>
    </xdr:from>
    <xdr:to>
      <xdr:col>4</xdr:col>
      <xdr:colOff>1286650</xdr:colOff>
      <xdr:row>372</xdr:row>
      <xdr:rowOff>700475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9375" y="291444750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2381250</xdr:colOff>
      <xdr:row>371</xdr:row>
      <xdr:rowOff>63500</xdr:rowOff>
    </xdr:from>
    <xdr:to>
      <xdr:col>4</xdr:col>
      <xdr:colOff>3683000</xdr:colOff>
      <xdr:row>372</xdr:row>
      <xdr:rowOff>51790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8375" y="291385625"/>
          <a:ext cx="1301750" cy="782040"/>
        </a:xfrm>
        <a:prstGeom prst="rect">
          <a:avLst/>
        </a:prstGeom>
      </xdr:spPr>
    </xdr:pic>
    <xdr:clientData/>
  </xdr:twoCellAnchor>
  <xdr:twoCellAnchor>
    <xdr:from>
      <xdr:col>4</xdr:col>
      <xdr:colOff>2889250</xdr:colOff>
      <xdr:row>372</xdr:row>
      <xdr:rowOff>142875</xdr:rowOff>
    </xdr:from>
    <xdr:to>
      <xdr:col>4</xdr:col>
      <xdr:colOff>4213060</xdr:colOff>
      <xdr:row>372</xdr:row>
      <xdr:rowOff>704780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7826375" y="292258750"/>
          <a:ext cx="1323810" cy="561905"/>
        </a:xfrm>
        <a:prstGeom prst="rect">
          <a:avLst/>
        </a:prstGeom>
      </xdr:spPr>
    </xdr:pic>
    <xdr:clientData/>
  </xdr:twoCellAnchor>
  <xdr:twoCellAnchor>
    <xdr:from>
      <xdr:col>4</xdr:col>
      <xdr:colOff>2889250</xdr:colOff>
      <xdr:row>10</xdr:row>
      <xdr:rowOff>160132</xdr:rowOff>
    </xdr:from>
    <xdr:to>
      <xdr:col>4</xdr:col>
      <xdr:colOff>3908768</xdr:colOff>
      <xdr:row>12</xdr:row>
      <xdr:rowOff>501632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6375" y="11225007"/>
          <a:ext cx="1019518" cy="1548000"/>
        </a:xfrm>
        <a:prstGeom prst="rect">
          <a:avLst/>
        </a:prstGeom>
      </xdr:spPr>
    </xdr:pic>
    <xdr:clientData/>
  </xdr:twoCellAnchor>
  <xdr:twoCellAnchor>
    <xdr:from>
      <xdr:col>4</xdr:col>
      <xdr:colOff>1524000</xdr:colOff>
      <xdr:row>174</xdr:row>
      <xdr:rowOff>111024</xdr:rowOff>
    </xdr:from>
    <xdr:to>
      <xdr:col>4</xdr:col>
      <xdr:colOff>2571750</xdr:colOff>
      <xdr:row>174</xdr:row>
      <xdr:rowOff>1564153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61125" y="114966649"/>
          <a:ext cx="1047750" cy="1453129"/>
        </a:xfrm>
        <a:prstGeom prst="rect">
          <a:avLst/>
        </a:prstGeom>
      </xdr:spPr>
    </xdr:pic>
    <xdr:clientData/>
  </xdr:twoCellAnchor>
  <xdr:twoCellAnchor>
    <xdr:from>
      <xdr:col>4</xdr:col>
      <xdr:colOff>1571625</xdr:colOff>
      <xdr:row>176</xdr:row>
      <xdr:rowOff>136724</xdr:rowOff>
    </xdr:from>
    <xdr:to>
      <xdr:col>4</xdr:col>
      <xdr:colOff>2714625</xdr:colOff>
      <xdr:row>176</xdr:row>
      <xdr:rowOff>1716651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08750" y="116722724"/>
          <a:ext cx="1143000" cy="1579927"/>
        </a:xfrm>
        <a:prstGeom prst="rect">
          <a:avLst/>
        </a:prstGeom>
      </xdr:spPr>
    </xdr:pic>
    <xdr:clientData/>
  </xdr:twoCellAnchor>
  <xdr:twoCellAnchor>
    <xdr:from>
      <xdr:col>4</xdr:col>
      <xdr:colOff>523875</xdr:colOff>
      <xdr:row>20</xdr:row>
      <xdr:rowOff>111125</xdr:rowOff>
    </xdr:from>
    <xdr:to>
      <xdr:col>4</xdr:col>
      <xdr:colOff>1804827</xdr:colOff>
      <xdr:row>21</xdr:row>
      <xdr:rowOff>895125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19192875"/>
          <a:ext cx="1280952" cy="1800000"/>
        </a:xfrm>
        <a:prstGeom prst="rect">
          <a:avLst/>
        </a:prstGeom>
      </xdr:spPr>
    </xdr:pic>
    <xdr:clientData/>
  </xdr:twoCellAnchor>
  <xdr:twoCellAnchor>
    <xdr:from>
      <xdr:col>4</xdr:col>
      <xdr:colOff>2667000</xdr:colOff>
      <xdr:row>20</xdr:row>
      <xdr:rowOff>111125</xdr:rowOff>
    </xdr:from>
    <xdr:to>
      <xdr:col>4</xdr:col>
      <xdr:colOff>3952714</xdr:colOff>
      <xdr:row>21</xdr:row>
      <xdr:rowOff>895125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04125" y="19192875"/>
          <a:ext cx="1285714" cy="1800000"/>
        </a:xfrm>
        <a:prstGeom prst="rect">
          <a:avLst/>
        </a:prstGeom>
      </xdr:spPr>
    </xdr:pic>
    <xdr:clientData/>
  </xdr:twoCellAnchor>
  <xdr:twoCellAnchor>
    <xdr:from>
      <xdr:col>4</xdr:col>
      <xdr:colOff>2841629</xdr:colOff>
      <xdr:row>304</xdr:row>
      <xdr:rowOff>0</xdr:rowOff>
    </xdr:from>
    <xdr:to>
      <xdr:col>4</xdr:col>
      <xdr:colOff>4457632</xdr:colOff>
      <xdr:row>306</xdr:row>
      <xdr:rowOff>511000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78754" y="220281500"/>
          <a:ext cx="1616003" cy="1908000"/>
        </a:xfrm>
        <a:prstGeom prst="rect">
          <a:avLst/>
        </a:prstGeom>
      </xdr:spPr>
    </xdr:pic>
    <xdr:clientData/>
  </xdr:twoCellAnchor>
  <xdr:twoCellAnchor>
    <xdr:from>
      <xdr:col>4</xdr:col>
      <xdr:colOff>1460500</xdr:colOff>
      <xdr:row>333</xdr:row>
      <xdr:rowOff>47625</xdr:rowOff>
    </xdr:from>
    <xdr:to>
      <xdr:col>4</xdr:col>
      <xdr:colOff>2667000</xdr:colOff>
      <xdr:row>333</xdr:row>
      <xdr:rowOff>1857375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97625" y="246237125"/>
          <a:ext cx="1206500" cy="1809750"/>
        </a:xfrm>
        <a:prstGeom prst="rect">
          <a:avLst/>
        </a:prstGeom>
      </xdr:spPr>
    </xdr:pic>
    <xdr:clientData/>
  </xdr:twoCellAnchor>
  <xdr:twoCellAnchor>
    <xdr:from>
      <xdr:col>4</xdr:col>
      <xdr:colOff>1666875</xdr:colOff>
      <xdr:row>175</xdr:row>
      <xdr:rowOff>127000</xdr:rowOff>
    </xdr:from>
    <xdr:to>
      <xdr:col>4</xdr:col>
      <xdr:colOff>2508542</xdr:colOff>
      <xdr:row>175</xdr:row>
      <xdr:rowOff>1581400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7487D98-1501-0C6F-F2F4-82CEB964B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4000" y="119268875"/>
          <a:ext cx="841667" cy="1454400"/>
        </a:xfrm>
        <a:prstGeom prst="rect">
          <a:avLst/>
        </a:prstGeom>
      </xdr:spPr>
    </xdr:pic>
    <xdr:clientData/>
  </xdr:twoCellAnchor>
  <xdr:twoCellAnchor>
    <xdr:from>
      <xdr:col>4</xdr:col>
      <xdr:colOff>1825626</xdr:colOff>
      <xdr:row>296</xdr:row>
      <xdr:rowOff>46485</xdr:rowOff>
    </xdr:from>
    <xdr:to>
      <xdr:col>4</xdr:col>
      <xdr:colOff>2582406</xdr:colOff>
      <xdr:row>296</xdr:row>
      <xdr:rowOff>1249250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F9A168BD-5E4D-300B-A202-6F1B76A2C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1" y="214946360"/>
          <a:ext cx="756780" cy="1202765"/>
        </a:xfrm>
        <a:prstGeom prst="rect">
          <a:avLst/>
        </a:prstGeom>
      </xdr:spPr>
    </xdr:pic>
    <xdr:clientData/>
  </xdr:twoCellAnchor>
  <xdr:twoCellAnchor>
    <xdr:from>
      <xdr:col>4</xdr:col>
      <xdr:colOff>1336674</xdr:colOff>
      <xdr:row>72</xdr:row>
      <xdr:rowOff>536576</xdr:rowOff>
    </xdr:from>
    <xdr:to>
      <xdr:col>4</xdr:col>
      <xdr:colOff>2165394</xdr:colOff>
      <xdr:row>74</xdr:row>
      <xdr:rowOff>571076</xdr:rowOff>
    </xdr:to>
    <xdr:pic>
      <xdr:nvPicPr>
        <xdr:cNvPr id="52" name="Рисунок 2" descr="image003">
          <a:extLst>
            <a:ext uri="{FF2B5EF4-FFF2-40B4-BE49-F238E27FC236}">
              <a16:creationId xmlns:a16="http://schemas.microsoft.com/office/drawing/2014/main" id="{0DB72D74-3587-4DEA-A633-DD0CFC5B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73799" y="56575326"/>
          <a:ext cx="828720" cy="136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254000</xdr:colOff>
      <xdr:row>71</xdr:row>
      <xdr:rowOff>222250</xdr:rowOff>
    </xdr:from>
    <xdr:to>
      <xdr:col>4</xdr:col>
      <xdr:colOff>1151726</xdr:colOff>
      <xdr:row>73</xdr:row>
      <xdr:rowOff>250827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C110874A-C491-449D-AE9D-F0D1F2A41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1125" y="55594250"/>
          <a:ext cx="897726" cy="1362077"/>
        </a:xfrm>
        <a:prstGeom prst="rect">
          <a:avLst/>
        </a:prstGeom>
      </xdr:spPr>
    </xdr:pic>
    <xdr:clientData/>
  </xdr:twoCellAnchor>
  <xdr:twoCellAnchor>
    <xdr:from>
      <xdr:col>4</xdr:col>
      <xdr:colOff>2428876</xdr:colOff>
      <xdr:row>71</xdr:row>
      <xdr:rowOff>222250</xdr:rowOff>
    </xdr:from>
    <xdr:to>
      <xdr:col>4</xdr:col>
      <xdr:colOff>3290761</xdr:colOff>
      <xdr:row>73</xdr:row>
      <xdr:rowOff>250827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60A77E03-9B09-492E-9F7C-05DD0E75A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6001" y="55594250"/>
          <a:ext cx="861885" cy="1362077"/>
        </a:xfrm>
        <a:prstGeom prst="rect">
          <a:avLst/>
        </a:prstGeom>
      </xdr:spPr>
    </xdr:pic>
    <xdr:clientData/>
  </xdr:twoCellAnchor>
  <xdr:twoCellAnchor>
    <xdr:from>
      <xdr:col>4</xdr:col>
      <xdr:colOff>3397246</xdr:colOff>
      <xdr:row>72</xdr:row>
      <xdr:rowOff>425452</xdr:rowOff>
    </xdr:from>
    <xdr:to>
      <xdr:col>4</xdr:col>
      <xdr:colOff>4300196</xdr:colOff>
      <xdr:row>74</xdr:row>
      <xdr:rowOff>437439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19A17A17-B5A6-4E4F-832F-E11EC0B02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4371" y="56464202"/>
          <a:ext cx="902950" cy="1345487"/>
        </a:xfrm>
        <a:prstGeom prst="rect">
          <a:avLst/>
        </a:prstGeom>
      </xdr:spPr>
    </xdr:pic>
    <xdr:clientData/>
  </xdr:twoCellAnchor>
  <xdr:twoCellAnchor>
    <xdr:from>
      <xdr:col>4</xdr:col>
      <xdr:colOff>1936750</xdr:colOff>
      <xdr:row>76</xdr:row>
      <xdr:rowOff>79375</xdr:rowOff>
    </xdr:from>
    <xdr:to>
      <xdr:col>4</xdr:col>
      <xdr:colOff>2728750</xdr:colOff>
      <xdr:row>76</xdr:row>
      <xdr:rowOff>1267375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3C9D116E-02C0-4421-0046-9BFF0EF95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3875" y="59372500"/>
          <a:ext cx="792000" cy="1188000"/>
        </a:xfrm>
        <a:prstGeom prst="rect">
          <a:avLst/>
        </a:prstGeom>
      </xdr:spPr>
    </xdr:pic>
    <xdr:clientData/>
  </xdr:twoCellAnchor>
  <xdr:twoCellAnchor>
    <xdr:from>
      <xdr:col>4</xdr:col>
      <xdr:colOff>126998</xdr:colOff>
      <xdr:row>77</xdr:row>
      <xdr:rowOff>79373</xdr:rowOff>
    </xdr:from>
    <xdr:to>
      <xdr:col>4</xdr:col>
      <xdr:colOff>1720505</xdr:colOff>
      <xdr:row>79</xdr:row>
      <xdr:rowOff>232623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574C28CB-1CD8-69E1-0979-4CFC04D5F4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64123" y="60721873"/>
          <a:ext cx="1593507" cy="1836000"/>
        </a:xfrm>
        <a:prstGeom prst="rect">
          <a:avLst/>
        </a:prstGeom>
      </xdr:spPr>
    </xdr:pic>
    <xdr:clientData/>
  </xdr:twoCellAnchor>
  <xdr:twoCellAnchor>
    <xdr:from>
      <xdr:col>4</xdr:col>
      <xdr:colOff>1730375</xdr:colOff>
      <xdr:row>78</xdr:row>
      <xdr:rowOff>222250</xdr:rowOff>
    </xdr:from>
    <xdr:to>
      <xdr:col>4</xdr:col>
      <xdr:colOff>3002375</xdr:colOff>
      <xdr:row>80</xdr:row>
      <xdr:rowOff>447500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9BE01756-250F-DA14-8856-3F40B7623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0" y="61706125"/>
          <a:ext cx="1272000" cy="1908000"/>
        </a:xfrm>
        <a:prstGeom prst="rect">
          <a:avLst/>
        </a:prstGeom>
      </xdr:spPr>
    </xdr:pic>
    <xdr:clientData/>
  </xdr:twoCellAnchor>
  <xdr:twoCellAnchor>
    <xdr:from>
      <xdr:col>4</xdr:col>
      <xdr:colOff>2991625</xdr:colOff>
      <xdr:row>77</xdr:row>
      <xdr:rowOff>95248</xdr:rowOff>
    </xdr:from>
    <xdr:to>
      <xdr:col>4</xdr:col>
      <xdr:colOff>4452380</xdr:colOff>
      <xdr:row>79</xdr:row>
      <xdr:rowOff>320498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8AAE40E5-BA40-2375-3E46-F1706F457D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928750" y="60737748"/>
          <a:ext cx="1460755" cy="1908000"/>
        </a:xfrm>
        <a:prstGeom prst="rect">
          <a:avLst/>
        </a:prstGeom>
      </xdr:spPr>
    </xdr:pic>
    <xdr:clientData/>
  </xdr:twoCellAnchor>
  <xdr:twoCellAnchor>
    <xdr:from>
      <xdr:col>4</xdr:col>
      <xdr:colOff>3016249</xdr:colOff>
      <xdr:row>79</xdr:row>
      <xdr:rowOff>619125</xdr:rowOff>
    </xdr:from>
    <xdr:to>
      <xdr:col>4</xdr:col>
      <xdr:colOff>4467969</xdr:colOff>
      <xdr:row>81</xdr:row>
      <xdr:rowOff>772375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B7636891-6B2C-522A-91AB-CBF54019E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53374" y="62944375"/>
          <a:ext cx="1451720" cy="1836000"/>
        </a:xfrm>
        <a:prstGeom prst="rect">
          <a:avLst/>
        </a:prstGeom>
      </xdr:spPr>
    </xdr:pic>
    <xdr:clientData/>
  </xdr:twoCellAnchor>
  <xdr:twoCellAnchor>
    <xdr:from>
      <xdr:col>4</xdr:col>
      <xdr:colOff>134125</xdr:colOff>
      <xdr:row>79</xdr:row>
      <xdr:rowOff>515125</xdr:rowOff>
    </xdr:from>
    <xdr:to>
      <xdr:col>4</xdr:col>
      <xdr:colOff>1473664</xdr:colOff>
      <xdr:row>81</xdr:row>
      <xdr:rowOff>740375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06E5DD91-67E3-64E7-F33E-148FBF1DD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1250" y="62840375"/>
          <a:ext cx="1339539" cy="1908000"/>
        </a:xfrm>
        <a:prstGeom prst="rect">
          <a:avLst/>
        </a:prstGeom>
      </xdr:spPr>
    </xdr:pic>
    <xdr:clientData/>
  </xdr:twoCellAnchor>
  <xdr:twoCellAnchor>
    <xdr:from>
      <xdr:col>4</xdr:col>
      <xdr:colOff>2915812</xdr:colOff>
      <xdr:row>46</xdr:row>
      <xdr:rowOff>95250</xdr:rowOff>
    </xdr:from>
    <xdr:to>
      <xdr:col>4</xdr:col>
      <xdr:colOff>4115812</xdr:colOff>
      <xdr:row>48</xdr:row>
      <xdr:rowOff>339500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A4A3F3EB-E696-CB7C-94F9-3B1F288BB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2937" y="43640375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372250</xdr:colOff>
      <xdr:row>46</xdr:row>
      <xdr:rowOff>95250</xdr:rowOff>
    </xdr:from>
    <xdr:to>
      <xdr:col>4</xdr:col>
      <xdr:colOff>1572250</xdr:colOff>
      <xdr:row>48</xdr:row>
      <xdr:rowOff>339500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992BDA95-413E-9682-3F45-29C23537C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9375" y="43640375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3222625</xdr:colOff>
      <xdr:row>48</xdr:row>
      <xdr:rowOff>412750</xdr:rowOff>
    </xdr:from>
    <xdr:to>
      <xdr:col>4</xdr:col>
      <xdr:colOff>4470625</xdr:colOff>
      <xdr:row>50</xdr:row>
      <xdr:rowOff>729000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17B6C1D5-0C6E-5AFE-0336-5F72DFA5D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9750" y="45513625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118250</xdr:colOff>
      <xdr:row>48</xdr:row>
      <xdr:rowOff>372250</xdr:rowOff>
    </xdr:from>
    <xdr:to>
      <xdr:col>4</xdr:col>
      <xdr:colOff>1366250</xdr:colOff>
      <xdr:row>50</xdr:row>
      <xdr:rowOff>688500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9E3BACAA-062F-EB8D-0D72-AD9543BC9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5375" y="45473125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1665250</xdr:colOff>
      <xdr:row>47</xdr:row>
      <xdr:rowOff>411125</xdr:rowOff>
    </xdr:from>
    <xdr:to>
      <xdr:col>4</xdr:col>
      <xdr:colOff>2913250</xdr:colOff>
      <xdr:row>49</xdr:row>
      <xdr:rowOff>727375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2963E566-938E-D414-E832-2150C2B67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2375" y="44734125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3238500</xdr:colOff>
      <xdr:row>54</xdr:row>
      <xdr:rowOff>444500</xdr:rowOff>
    </xdr:from>
    <xdr:to>
      <xdr:col>4</xdr:col>
      <xdr:colOff>4438500</xdr:colOff>
      <xdr:row>56</xdr:row>
      <xdr:rowOff>688750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258C9879-3ADF-AB30-35B1-6DF3F1042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75625" y="50990500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102375</xdr:colOff>
      <xdr:row>54</xdr:row>
      <xdr:rowOff>435750</xdr:rowOff>
    </xdr:from>
    <xdr:to>
      <xdr:col>4</xdr:col>
      <xdr:colOff>1302375</xdr:colOff>
      <xdr:row>56</xdr:row>
      <xdr:rowOff>680000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E5B8CDB4-EF34-2996-7B52-4AD10AFE4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39500" y="50981750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1855750</xdr:colOff>
      <xdr:row>53</xdr:row>
      <xdr:rowOff>411125</xdr:rowOff>
    </xdr:from>
    <xdr:to>
      <xdr:col>4</xdr:col>
      <xdr:colOff>3055750</xdr:colOff>
      <xdr:row>55</xdr:row>
      <xdr:rowOff>655375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EA40AF8B-C97F-3555-DA2A-4462DBE9C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2875" y="50179250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2915812</xdr:colOff>
      <xdr:row>52</xdr:row>
      <xdr:rowOff>132500</xdr:rowOff>
    </xdr:from>
    <xdr:to>
      <xdr:col>4</xdr:col>
      <xdr:colOff>4115812</xdr:colOff>
      <xdr:row>54</xdr:row>
      <xdr:rowOff>376750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66124F45-C05A-7DCC-738A-8C0C2DB26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2937" y="49122750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473000</xdr:colOff>
      <xdr:row>52</xdr:row>
      <xdr:rowOff>76125</xdr:rowOff>
    </xdr:from>
    <xdr:to>
      <xdr:col>4</xdr:col>
      <xdr:colOff>1673000</xdr:colOff>
      <xdr:row>54</xdr:row>
      <xdr:rowOff>320375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AC9303F6-1C5A-B005-D607-C9FDD1DA8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0125" y="49066375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1519625</xdr:colOff>
      <xdr:row>51</xdr:row>
      <xdr:rowOff>111125</xdr:rowOff>
    </xdr:from>
    <xdr:to>
      <xdr:col>4</xdr:col>
      <xdr:colOff>2434025</xdr:colOff>
      <xdr:row>51</xdr:row>
      <xdr:rowOff>1482725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6B7C8C58-6B57-CE63-0942-70448FA00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56750" y="47545625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277000</xdr:colOff>
      <xdr:row>51</xdr:row>
      <xdr:rowOff>86500</xdr:rowOff>
    </xdr:from>
    <xdr:to>
      <xdr:col>4</xdr:col>
      <xdr:colOff>1191400</xdr:colOff>
      <xdr:row>51</xdr:row>
      <xdr:rowOff>1458100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7AB476A9-7C46-B681-D1B8-BC41CC88A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14125" y="47521000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2762250</xdr:colOff>
      <xdr:row>51</xdr:row>
      <xdr:rowOff>285750</xdr:rowOff>
    </xdr:from>
    <xdr:to>
      <xdr:col>4</xdr:col>
      <xdr:colOff>4382250</xdr:colOff>
      <xdr:row>51</xdr:row>
      <xdr:rowOff>1365750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71B82654-D03C-4206-68F7-0505FA5C0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9375" y="47720250"/>
          <a:ext cx="1620000" cy="1080000"/>
        </a:xfrm>
        <a:prstGeom prst="rect">
          <a:avLst/>
        </a:prstGeom>
      </xdr:spPr>
    </xdr:pic>
    <xdr:clientData/>
  </xdr:twoCellAnchor>
  <xdr:twoCellAnchor>
    <xdr:from>
      <xdr:col>4</xdr:col>
      <xdr:colOff>3111500</xdr:colOff>
      <xdr:row>45</xdr:row>
      <xdr:rowOff>444500</xdr:rowOff>
    </xdr:from>
    <xdr:to>
      <xdr:col>4</xdr:col>
      <xdr:colOff>4483100</xdr:colOff>
      <xdr:row>45</xdr:row>
      <xdr:rowOff>1358900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id="{E9C650C4-6CB0-3C03-895D-6FF88289C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8625" y="42433875"/>
          <a:ext cx="1371600" cy="914400"/>
        </a:xfrm>
        <a:prstGeom prst="rect">
          <a:avLst/>
        </a:prstGeom>
      </xdr:spPr>
    </xdr:pic>
    <xdr:clientData/>
  </xdr:twoCellAnchor>
  <xdr:twoCellAnchor>
    <xdr:from>
      <xdr:col>4</xdr:col>
      <xdr:colOff>1785125</xdr:colOff>
      <xdr:row>45</xdr:row>
      <xdr:rowOff>86500</xdr:rowOff>
    </xdr:from>
    <xdr:to>
      <xdr:col>4</xdr:col>
      <xdr:colOff>2699525</xdr:colOff>
      <xdr:row>45</xdr:row>
      <xdr:rowOff>1458100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A89957FA-0BC9-7F6A-4190-E982D2073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22250" y="42075875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458750</xdr:colOff>
      <xdr:row>45</xdr:row>
      <xdr:rowOff>109500</xdr:rowOff>
    </xdr:from>
    <xdr:to>
      <xdr:col>4</xdr:col>
      <xdr:colOff>1373150</xdr:colOff>
      <xdr:row>45</xdr:row>
      <xdr:rowOff>1481100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E316B0F2-9C91-0430-E4F6-B08FEBA7B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5875" y="42098875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396875</xdr:colOff>
      <xdr:row>145</xdr:row>
      <xdr:rowOff>127000</xdr:rowOff>
    </xdr:from>
    <xdr:to>
      <xdr:col>4</xdr:col>
      <xdr:colOff>1498303</xdr:colOff>
      <xdr:row>147</xdr:row>
      <xdr:rowOff>477000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5A641343-70BB-4481-B0C2-72A1CE9F2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0" y="1651000"/>
          <a:ext cx="1101428" cy="1620000"/>
        </a:xfrm>
        <a:prstGeom prst="rect">
          <a:avLst/>
        </a:prstGeom>
      </xdr:spPr>
    </xdr:pic>
    <xdr:clientData/>
  </xdr:twoCellAnchor>
  <xdr:twoCellAnchor>
    <xdr:from>
      <xdr:col>4</xdr:col>
      <xdr:colOff>1730373</xdr:colOff>
      <xdr:row>145</xdr:row>
      <xdr:rowOff>127000</xdr:rowOff>
    </xdr:from>
    <xdr:to>
      <xdr:col>4</xdr:col>
      <xdr:colOff>2836085</xdr:colOff>
      <xdr:row>147</xdr:row>
      <xdr:rowOff>477000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5DF7AFAA-F3CC-41A7-A7F8-2F364E250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498" y="1651000"/>
          <a:ext cx="1105712" cy="1620000"/>
        </a:xfrm>
        <a:prstGeom prst="rect">
          <a:avLst/>
        </a:prstGeom>
      </xdr:spPr>
    </xdr:pic>
    <xdr:clientData/>
  </xdr:twoCellAnchor>
  <xdr:twoCellAnchor>
    <xdr:from>
      <xdr:col>4</xdr:col>
      <xdr:colOff>3032125</xdr:colOff>
      <xdr:row>145</xdr:row>
      <xdr:rowOff>127000</xdr:rowOff>
    </xdr:from>
    <xdr:to>
      <xdr:col>4</xdr:col>
      <xdr:colOff>4150696</xdr:colOff>
      <xdr:row>147</xdr:row>
      <xdr:rowOff>477000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E6985B0F-B582-4880-98B6-1E12CDBED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69250" y="1651000"/>
          <a:ext cx="1118571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87086</xdr:rowOff>
    </xdr:from>
    <xdr:to>
      <xdr:col>3</xdr:col>
      <xdr:colOff>383148</xdr:colOff>
      <xdr:row>0</xdr:row>
      <xdr:rowOff>674915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04A60AB-307E-4B48-BFDC-37A30E23C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1371600" y="87086"/>
          <a:ext cx="1950691" cy="5878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2060122</xdr:colOff>
      <xdr:row>9</xdr:row>
      <xdr:rowOff>114300</xdr:rowOff>
    </xdr:from>
    <xdr:to>
      <xdr:col>4</xdr:col>
      <xdr:colOff>2650672</xdr:colOff>
      <xdr:row>9</xdr:row>
      <xdr:rowOff>1085066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9836" y="4645479"/>
          <a:ext cx="590550" cy="970766"/>
        </a:xfrm>
        <a:prstGeom prst="rect">
          <a:avLst/>
        </a:prstGeom>
      </xdr:spPr>
    </xdr:pic>
    <xdr:clientData/>
  </xdr:twoCellAnchor>
  <xdr:twoCellAnchor>
    <xdr:from>
      <xdr:col>4</xdr:col>
      <xdr:colOff>1983620</xdr:colOff>
      <xdr:row>8</xdr:row>
      <xdr:rowOff>107343</xdr:rowOff>
    </xdr:from>
    <xdr:to>
      <xdr:col>4</xdr:col>
      <xdr:colOff>2583620</xdr:colOff>
      <xdr:row>8</xdr:row>
      <xdr:rowOff>1036141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3334" y="3454700"/>
          <a:ext cx="600000" cy="928798"/>
        </a:xfrm>
        <a:prstGeom prst="rect">
          <a:avLst/>
        </a:prstGeom>
      </xdr:spPr>
    </xdr:pic>
    <xdr:clientData/>
  </xdr:twoCellAnchor>
  <xdr:twoCellAnchor>
    <xdr:from>
      <xdr:col>4</xdr:col>
      <xdr:colOff>2001235</xdr:colOff>
      <xdr:row>10</xdr:row>
      <xdr:rowOff>32242</xdr:rowOff>
    </xdr:from>
    <xdr:to>
      <xdr:col>4</xdr:col>
      <xdr:colOff>2646930</xdr:colOff>
      <xdr:row>10</xdr:row>
      <xdr:rowOff>1007387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92310" y="3385042"/>
          <a:ext cx="645695" cy="975145"/>
        </a:xfrm>
        <a:prstGeom prst="rect">
          <a:avLst/>
        </a:prstGeom>
      </xdr:spPr>
    </xdr:pic>
    <xdr:clientData/>
  </xdr:twoCellAnchor>
  <xdr:twoCellAnchor>
    <xdr:from>
      <xdr:col>4</xdr:col>
      <xdr:colOff>1966851</xdr:colOff>
      <xdr:row>16</xdr:row>
      <xdr:rowOff>49481</xdr:rowOff>
    </xdr:from>
    <xdr:to>
      <xdr:col>4</xdr:col>
      <xdr:colOff>2597727</xdr:colOff>
      <xdr:row>16</xdr:row>
      <xdr:rowOff>980283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57926" y="5459681"/>
          <a:ext cx="630876" cy="930802"/>
        </a:xfrm>
        <a:prstGeom prst="rect">
          <a:avLst/>
        </a:prstGeom>
      </xdr:spPr>
    </xdr:pic>
    <xdr:clientData/>
  </xdr:twoCellAnchor>
  <xdr:twoCellAnchor>
    <xdr:from>
      <xdr:col>4</xdr:col>
      <xdr:colOff>2065811</xdr:colOff>
      <xdr:row>21</xdr:row>
      <xdr:rowOff>24740</xdr:rowOff>
    </xdr:from>
    <xdr:to>
      <xdr:col>4</xdr:col>
      <xdr:colOff>2659577</xdr:colOff>
      <xdr:row>21</xdr:row>
      <xdr:rowOff>994837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6886" y="7454240"/>
          <a:ext cx="593766" cy="970097"/>
        </a:xfrm>
        <a:prstGeom prst="rect">
          <a:avLst/>
        </a:prstGeom>
      </xdr:spPr>
    </xdr:pic>
    <xdr:clientData/>
  </xdr:twoCellAnchor>
  <xdr:twoCellAnchor>
    <xdr:from>
      <xdr:col>4</xdr:col>
      <xdr:colOff>1828800</xdr:colOff>
      <xdr:row>12</xdr:row>
      <xdr:rowOff>76200</xdr:rowOff>
    </xdr:from>
    <xdr:to>
      <xdr:col>4</xdr:col>
      <xdr:colOff>2541165</xdr:colOff>
      <xdr:row>12</xdr:row>
      <xdr:rowOff>1008600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9875" y="4476750"/>
          <a:ext cx="712365" cy="932400"/>
        </a:xfrm>
        <a:prstGeom prst="rect">
          <a:avLst/>
        </a:prstGeom>
      </xdr:spPr>
    </xdr:pic>
    <xdr:clientData/>
  </xdr:twoCellAnchor>
  <xdr:twoCellAnchor>
    <xdr:from>
      <xdr:col>4</xdr:col>
      <xdr:colOff>2146300</xdr:colOff>
      <xdr:row>19</xdr:row>
      <xdr:rowOff>38100</xdr:rowOff>
    </xdr:from>
    <xdr:to>
      <xdr:col>4</xdr:col>
      <xdr:colOff>2727956</xdr:colOff>
      <xdr:row>19</xdr:row>
      <xdr:rowOff>1010100</xdr:rowOff>
    </xdr:to>
    <xdr:pic>
      <xdr:nvPicPr>
        <xdr:cNvPr id="12" name="Рисунок 11" descr="Кресло Бюрократ  MC-W611NL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37375" y="10544175"/>
          <a:ext cx="581656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1924278</xdr:colOff>
      <xdr:row>3</xdr:row>
      <xdr:rowOff>40822</xdr:rowOff>
    </xdr:from>
    <xdr:to>
      <xdr:col>4</xdr:col>
      <xdr:colOff>2525073</xdr:colOff>
      <xdr:row>3</xdr:row>
      <xdr:rowOff>976822</xdr:rowOff>
    </xdr:to>
    <xdr:pic>
      <xdr:nvPicPr>
        <xdr:cNvPr id="16" name="Рисунок 2" descr="image00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18528" y="1374322"/>
          <a:ext cx="600795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1945821</xdr:colOff>
      <xdr:row>5</xdr:row>
      <xdr:rowOff>54429</xdr:rowOff>
    </xdr:from>
    <xdr:to>
      <xdr:col>4</xdr:col>
      <xdr:colOff>2566617</xdr:colOff>
      <xdr:row>5</xdr:row>
      <xdr:rowOff>954429</xdr:rowOff>
    </xdr:to>
    <xdr:pic>
      <xdr:nvPicPr>
        <xdr:cNvPr id="23" name="Рисунок 1" descr="image00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35535" y="2394858"/>
          <a:ext cx="620796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408218</xdr:colOff>
      <xdr:row>29</xdr:row>
      <xdr:rowOff>133803</xdr:rowOff>
    </xdr:from>
    <xdr:to>
      <xdr:col>4</xdr:col>
      <xdr:colOff>1327626</xdr:colOff>
      <xdr:row>30</xdr:row>
      <xdr:rowOff>655053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45343" y="25692553"/>
          <a:ext cx="919408" cy="1188000"/>
        </a:xfrm>
        <a:prstGeom prst="rect">
          <a:avLst/>
        </a:prstGeom>
      </xdr:spPr>
    </xdr:pic>
    <xdr:clientData/>
  </xdr:twoCellAnchor>
  <xdr:twoCellAnchor>
    <xdr:from>
      <xdr:col>4</xdr:col>
      <xdr:colOff>1671410</xdr:colOff>
      <xdr:row>29</xdr:row>
      <xdr:rowOff>133803</xdr:rowOff>
    </xdr:from>
    <xdr:to>
      <xdr:col>4</xdr:col>
      <xdr:colOff>2580178</xdr:colOff>
      <xdr:row>30</xdr:row>
      <xdr:rowOff>655053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8535" y="25692553"/>
          <a:ext cx="908768" cy="1188000"/>
        </a:xfrm>
        <a:prstGeom prst="rect">
          <a:avLst/>
        </a:prstGeom>
      </xdr:spPr>
    </xdr:pic>
    <xdr:clientData/>
  </xdr:twoCellAnchor>
  <xdr:twoCellAnchor>
    <xdr:from>
      <xdr:col>4</xdr:col>
      <xdr:colOff>1893618</xdr:colOff>
      <xdr:row>4</xdr:row>
      <xdr:rowOff>95250</xdr:rowOff>
    </xdr:from>
    <xdr:to>
      <xdr:col>4</xdr:col>
      <xdr:colOff>2555733</xdr:colOff>
      <xdr:row>4</xdr:row>
      <xdr:rowOff>1139250</xdr:rowOff>
    </xdr:to>
    <xdr:pic>
      <xdr:nvPicPr>
        <xdr:cNvPr id="24" name="Рисунок 2" descr="image00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87868" y="2428875"/>
          <a:ext cx="662115" cy="104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2222500</xdr:colOff>
      <xdr:row>11</xdr:row>
      <xdr:rowOff>142875</xdr:rowOff>
    </xdr:from>
    <xdr:to>
      <xdr:col>4</xdr:col>
      <xdr:colOff>3689338</xdr:colOff>
      <xdr:row>11</xdr:row>
      <xdr:rowOff>1042875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59625" y="8223250"/>
          <a:ext cx="1466838" cy="900000"/>
        </a:xfrm>
        <a:prstGeom prst="rect">
          <a:avLst/>
        </a:prstGeom>
      </xdr:spPr>
    </xdr:pic>
    <xdr:clientData/>
  </xdr:twoCellAnchor>
  <xdr:twoCellAnchor>
    <xdr:from>
      <xdr:col>4</xdr:col>
      <xdr:colOff>1031875</xdr:colOff>
      <xdr:row>11</xdr:row>
      <xdr:rowOff>47625</xdr:rowOff>
    </xdr:from>
    <xdr:to>
      <xdr:col>4</xdr:col>
      <xdr:colOff>1725235</xdr:colOff>
      <xdr:row>11</xdr:row>
      <xdr:rowOff>1127625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9000" y="8128000"/>
          <a:ext cx="693360" cy="1080000"/>
        </a:xfrm>
        <a:prstGeom prst="rect">
          <a:avLst/>
        </a:prstGeom>
      </xdr:spPr>
    </xdr:pic>
    <xdr:clientData/>
  </xdr:twoCellAnchor>
  <xdr:twoCellAnchor>
    <xdr:from>
      <xdr:col>4</xdr:col>
      <xdr:colOff>1555752</xdr:colOff>
      <xdr:row>7</xdr:row>
      <xdr:rowOff>87312</xdr:rowOff>
    </xdr:from>
    <xdr:to>
      <xdr:col>4</xdr:col>
      <xdr:colOff>2228137</xdr:colOff>
      <xdr:row>7</xdr:row>
      <xdr:rowOff>1059312</xdr:rowOff>
    </xdr:to>
    <xdr:pic>
      <xdr:nvPicPr>
        <xdr:cNvPr id="26" name="Рисунок 4" descr="image00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92877" y="6008687"/>
          <a:ext cx="672385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1476374</xdr:colOff>
      <xdr:row>6</xdr:row>
      <xdr:rowOff>111124</xdr:rowOff>
    </xdr:from>
    <xdr:to>
      <xdr:col>4</xdr:col>
      <xdr:colOff>2179109</xdr:colOff>
      <xdr:row>6</xdr:row>
      <xdr:rowOff>1083124</xdr:rowOff>
    </xdr:to>
    <xdr:pic>
      <xdr:nvPicPr>
        <xdr:cNvPr id="27" name="Рисунок 2" descr="cid:image003.png@01DBD639.17937020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13499" y="4857749"/>
          <a:ext cx="702735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2619375</xdr:colOff>
      <xdr:row>6</xdr:row>
      <xdr:rowOff>111124</xdr:rowOff>
    </xdr:from>
    <xdr:to>
      <xdr:col>4</xdr:col>
      <xdr:colOff>3266868</xdr:colOff>
      <xdr:row>6</xdr:row>
      <xdr:rowOff>1083124</xdr:rowOff>
    </xdr:to>
    <xdr:pic>
      <xdr:nvPicPr>
        <xdr:cNvPr id="28" name="Рисунок 3" descr="cid:image004.png@01DBD639.17937020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r:link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56500" y="4857749"/>
          <a:ext cx="647493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2682876</xdr:colOff>
      <xdr:row>7</xdr:row>
      <xdr:rowOff>87312</xdr:rowOff>
    </xdr:from>
    <xdr:to>
      <xdr:col>4</xdr:col>
      <xdr:colOff>3329849</xdr:colOff>
      <xdr:row>7</xdr:row>
      <xdr:rowOff>1059312</xdr:rowOff>
    </xdr:to>
    <xdr:pic>
      <xdr:nvPicPr>
        <xdr:cNvPr id="29" name="Рисунок 28" descr="image006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01" y="6008687"/>
          <a:ext cx="64697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3032124</xdr:colOff>
      <xdr:row>29</xdr:row>
      <xdr:rowOff>111125</xdr:rowOff>
    </xdr:from>
    <xdr:to>
      <xdr:col>4</xdr:col>
      <xdr:colOff>4234796</xdr:colOff>
      <xdr:row>30</xdr:row>
      <xdr:rowOff>524375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69249" y="25669875"/>
          <a:ext cx="1202672" cy="1080000"/>
        </a:xfrm>
        <a:prstGeom prst="rect">
          <a:avLst/>
        </a:prstGeom>
      </xdr:spPr>
    </xdr:pic>
    <xdr:clientData/>
  </xdr:twoCellAnchor>
  <xdr:twoCellAnchor>
    <xdr:from>
      <xdr:col>4</xdr:col>
      <xdr:colOff>2714626</xdr:colOff>
      <xdr:row>31</xdr:row>
      <xdr:rowOff>333375</xdr:rowOff>
    </xdr:from>
    <xdr:to>
      <xdr:col>4</xdr:col>
      <xdr:colOff>3740883</xdr:colOff>
      <xdr:row>32</xdr:row>
      <xdr:rowOff>366500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1751" y="27225625"/>
          <a:ext cx="1026257" cy="684000"/>
        </a:xfrm>
        <a:prstGeom prst="rect">
          <a:avLst/>
        </a:prstGeom>
      </xdr:spPr>
    </xdr:pic>
    <xdr:clientData/>
  </xdr:twoCellAnchor>
  <xdr:twoCellAnchor>
    <xdr:from>
      <xdr:col>4</xdr:col>
      <xdr:colOff>508000</xdr:colOff>
      <xdr:row>31</xdr:row>
      <xdr:rowOff>111125</xdr:rowOff>
    </xdr:from>
    <xdr:to>
      <xdr:col>4</xdr:col>
      <xdr:colOff>2609167</xdr:colOff>
      <xdr:row>32</xdr:row>
      <xdr:rowOff>540250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5125" y="27003375"/>
          <a:ext cx="2101167" cy="1080000"/>
        </a:xfrm>
        <a:prstGeom prst="rect">
          <a:avLst/>
        </a:prstGeom>
      </xdr:spPr>
    </xdr:pic>
    <xdr:clientData/>
  </xdr:twoCellAnchor>
  <xdr:twoCellAnchor>
    <xdr:from>
      <xdr:col>4</xdr:col>
      <xdr:colOff>1905000</xdr:colOff>
      <xdr:row>33</xdr:row>
      <xdr:rowOff>79375</xdr:rowOff>
    </xdr:from>
    <xdr:to>
      <xdr:col>4</xdr:col>
      <xdr:colOff>2518296</xdr:colOff>
      <xdr:row>33</xdr:row>
      <xdr:rowOff>979375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8475" y="1603375"/>
          <a:ext cx="613296" cy="900000"/>
        </a:xfrm>
        <a:prstGeom prst="rect">
          <a:avLst/>
        </a:prstGeom>
      </xdr:spPr>
    </xdr:pic>
    <xdr:clientData/>
  </xdr:twoCellAnchor>
  <xdr:twoCellAnchor>
    <xdr:from>
      <xdr:col>4</xdr:col>
      <xdr:colOff>1222374</xdr:colOff>
      <xdr:row>34</xdr:row>
      <xdr:rowOff>103187</xdr:rowOff>
    </xdr:from>
    <xdr:to>
      <xdr:col>4</xdr:col>
      <xdr:colOff>1936290</xdr:colOff>
      <xdr:row>35</xdr:row>
      <xdr:rowOff>604312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65849" y="1627187"/>
          <a:ext cx="713916" cy="1158350"/>
        </a:xfrm>
        <a:prstGeom prst="rect">
          <a:avLst/>
        </a:prstGeom>
      </xdr:spPr>
    </xdr:pic>
    <xdr:clientData/>
  </xdr:twoCellAnchor>
  <xdr:twoCellAnchor>
    <xdr:from>
      <xdr:col>4</xdr:col>
      <xdr:colOff>2778124</xdr:colOff>
      <xdr:row>34</xdr:row>
      <xdr:rowOff>103557</xdr:rowOff>
    </xdr:from>
    <xdr:to>
      <xdr:col>4</xdr:col>
      <xdr:colOff>3477668</xdr:colOff>
      <xdr:row>35</xdr:row>
      <xdr:rowOff>604682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21599" y="1627557"/>
          <a:ext cx="699544" cy="1158350"/>
        </a:xfrm>
        <a:prstGeom prst="rect">
          <a:avLst/>
        </a:prstGeom>
      </xdr:spPr>
    </xdr:pic>
    <xdr:clientData/>
  </xdr:twoCellAnchor>
  <xdr:twoCellAnchor>
    <xdr:from>
      <xdr:col>4</xdr:col>
      <xdr:colOff>809625</xdr:colOff>
      <xdr:row>37</xdr:row>
      <xdr:rowOff>63500</xdr:rowOff>
    </xdr:from>
    <xdr:to>
      <xdr:col>4</xdr:col>
      <xdr:colOff>1507904</xdr:colOff>
      <xdr:row>38</xdr:row>
      <xdr:rowOff>564625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3100" y="4178300"/>
          <a:ext cx="698279" cy="1158350"/>
        </a:xfrm>
        <a:prstGeom prst="rect">
          <a:avLst/>
        </a:prstGeom>
      </xdr:spPr>
    </xdr:pic>
    <xdr:clientData/>
  </xdr:twoCellAnchor>
  <xdr:twoCellAnchor>
    <xdr:from>
      <xdr:col>4</xdr:col>
      <xdr:colOff>3190875</xdr:colOff>
      <xdr:row>37</xdr:row>
      <xdr:rowOff>63500</xdr:rowOff>
    </xdr:from>
    <xdr:to>
      <xdr:col>4</xdr:col>
      <xdr:colOff>3890536</xdr:colOff>
      <xdr:row>38</xdr:row>
      <xdr:rowOff>564625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4350" y="4178300"/>
          <a:ext cx="699661" cy="1158350"/>
        </a:xfrm>
        <a:prstGeom prst="rect">
          <a:avLst/>
        </a:prstGeom>
      </xdr:spPr>
    </xdr:pic>
    <xdr:clientData/>
  </xdr:twoCellAnchor>
  <xdr:twoCellAnchor>
    <xdr:from>
      <xdr:col>4</xdr:col>
      <xdr:colOff>2032000</xdr:colOff>
      <xdr:row>36</xdr:row>
      <xdr:rowOff>47625</xdr:rowOff>
    </xdr:from>
    <xdr:to>
      <xdr:col>4</xdr:col>
      <xdr:colOff>2761600</xdr:colOff>
      <xdr:row>36</xdr:row>
      <xdr:rowOff>1199625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75475" y="2886075"/>
          <a:ext cx="729600" cy="1152000"/>
        </a:xfrm>
        <a:prstGeom prst="rect">
          <a:avLst/>
        </a:prstGeom>
      </xdr:spPr>
    </xdr:pic>
    <xdr:clientData/>
  </xdr:twoCellAnchor>
  <xdr:twoCellAnchor>
    <xdr:from>
      <xdr:col>4</xdr:col>
      <xdr:colOff>1397000</xdr:colOff>
      <xdr:row>39</xdr:row>
      <xdr:rowOff>111125</xdr:rowOff>
    </xdr:from>
    <xdr:to>
      <xdr:col>4</xdr:col>
      <xdr:colOff>2078600</xdr:colOff>
      <xdr:row>40</xdr:row>
      <xdr:rowOff>564625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40475" y="1635125"/>
          <a:ext cx="681600" cy="1148825"/>
        </a:xfrm>
        <a:prstGeom prst="rect">
          <a:avLst/>
        </a:prstGeom>
      </xdr:spPr>
    </xdr:pic>
    <xdr:clientData/>
  </xdr:twoCellAnchor>
  <xdr:twoCellAnchor>
    <xdr:from>
      <xdr:col>4</xdr:col>
      <xdr:colOff>2540000</xdr:colOff>
      <xdr:row>39</xdr:row>
      <xdr:rowOff>111125</xdr:rowOff>
    </xdr:from>
    <xdr:to>
      <xdr:col>4</xdr:col>
      <xdr:colOff>3195059</xdr:colOff>
      <xdr:row>40</xdr:row>
      <xdr:rowOff>564625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3475" y="1635125"/>
          <a:ext cx="655059" cy="1148825"/>
        </a:xfrm>
        <a:prstGeom prst="rect">
          <a:avLst/>
        </a:prstGeom>
      </xdr:spPr>
    </xdr:pic>
    <xdr:clientData/>
  </xdr:twoCellAnchor>
  <xdr:twoCellAnchor>
    <xdr:from>
      <xdr:col>4</xdr:col>
      <xdr:colOff>2095500</xdr:colOff>
      <xdr:row>25</xdr:row>
      <xdr:rowOff>95250</xdr:rowOff>
    </xdr:from>
    <xdr:to>
      <xdr:col>4</xdr:col>
      <xdr:colOff>2628833</xdr:colOff>
      <xdr:row>25</xdr:row>
      <xdr:rowOff>995250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32625" y="24622125"/>
          <a:ext cx="533333" cy="900000"/>
        </a:xfrm>
        <a:prstGeom prst="rect">
          <a:avLst/>
        </a:prstGeom>
      </xdr:spPr>
    </xdr:pic>
    <xdr:clientData/>
  </xdr:twoCellAnchor>
  <xdr:twoCellAnchor>
    <xdr:from>
      <xdr:col>4</xdr:col>
      <xdr:colOff>1365250</xdr:colOff>
      <xdr:row>13</xdr:row>
      <xdr:rowOff>107275</xdr:rowOff>
    </xdr:from>
    <xdr:to>
      <xdr:col>4</xdr:col>
      <xdr:colOff>2229250</xdr:colOff>
      <xdr:row>13</xdr:row>
      <xdr:rowOff>1403275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2375" y="12759650"/>
          <a:ext cx="864000" cy="1296000"/>
        </a:xfrm>
        <a:prstGeom prst="rect">
          <a:avLst/>
        </a:prstGeom>
      </xdr:spPr>
    </xdr:pic>
    <xdr:clientData/>
  </xdr:twoCellAnchor>
  <xdr:twoCellAnchor>
    <xdr:from>
      <xdr:col>4</xdr:col>
      <xdr:colOff>1428750</xdr:colOff>
      <xdr:row>14</xdr:row>
      <xdr:rowOff>95250</xdr:rowOff>
    </xdr:from>
    <xdr:to>
      <xdr:col>4</xdr:col>
      <xdr:colOff>2292750</xdr:colOff>
      <xdr:row>14</xdr:row>
      <xdr:rowOff>1391250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65875" y="14255750"/>
          <a:ext cx="864000" cy="1296000"/>
        </a:xfrm>
        <a:prstGeom prst="rect">
          <a:avLst/>
        </a:prstGeom>
      </xdr:spPr>
    </xdr:pic>
    <xdr:clientData/>
  </xdr:twoCellAnchor>
  <xdr:twoCellAnchor>
    <xdr:from>
      <xdr:col>4</xdr:col>
      <xdr:colOff>2492375</xdr:colOff>
      <xdr:row>13</xdr:row>
      <xdr:rowOff>107275</xdr:rowOff>
    </xdr:from>
    <xdr:to>
      <xdr:col>4</xdr:col>
      <xdr:colOff>3356375</xdr:colOff>
      <xdr:row>13</xdr:row>
      <xdr:rowOff>1403275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9500" y="12759650"/>
          <a:ext cx="864000" cy="1296000"/>
        </a:xfrm>
        <a:prstGeom prst="rect">
          <a:avLst/>
        </a:prstGeom>
      </xdr:spPr>
    </xdr:pic>
    <xdr:clientData/>
  </xdr:twoCellAnchor>
  <xdr:twoCellAnchor>
    <xdr:from>
      <xdr:col>4</xdr:col>
      <xdr:colOff>2492375</xdr:colOff>
      <xdr:row>14</xdr:row>
      <xdr:rowOff>95250</xdr:rowOff>
    </xdr:from>
    <xdr:to>
      <xdr:col>4</xdr:col>
      <xdr:colOff>3356375</xdr:colOff>
      <xdr:row>14</xdr:row>
      <xdr:rowOff>1391250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9500" y="14255750"/>
          <a:ext cx="864000" cy="1296000"/>
        </a:xfrm>
        <a:prstGeom prst="rect">
          <a:avLst/>
        </a:prstGeom>
      </xdr:spPr>
    </xdr:pic>
    <xdr:clientData/>
  </xdr:twoCellAnchor>
  <xdr:twoCellAnchor>
    <xdr:from>
      <xdr:col>4</xdr:col>
      <xdr:colOff>1397000</xdr:colOff>
      <xdr:row>23</xdr:row>
      <xdr:rowOff>95249</xdr:rowOff>
    </xdr:from>
    <xdr:to>
      <xdr:col>4</xdr:col>
      <xdr:colOff>2237000</xdr:colOff>
      <xdr:row>23</xdr:row>
      <xdr:rowOff>1355249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25" y="25574624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2428875</xdr:colOff>
      <xdr:row>23</xdr:row>
      <xdr:rowOff>95249</xdr:rowOff>
    </xdr:from>
    <xdr:to>
      <xdr:col>4</xdr:col>
      <xdr:colOff>3268875</xdr:colOff>
      <xdr:row>23</xdr:row>
      <xdr:rowOff>1355249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6000" y="25574624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1952625</xdr:colOff>
      <xdr:row>17</xdr:row>
      <xdr:rowOff>47625</xdr:rowOff>
    </xdr:from>
    <xdr:to>
      <xdr:col>4</xdr:col>
      <xdr:colOff>2574225</xdr:colOff>
      <xdr:row>17</xdr:row>
      <xdr:rowOff>980025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9750" y="17843500"/>
          <a:ext cx="621600" cy="932400"/>
        </a:xfrm>
        <a:prstGeom prst="rect">
          <a:avLst/>
        </a:prstGeom>
      </xdr:spPr>
    </xdr:pic>
    <xdr:clientData/>
  </xdr:twoCellAnchor>
  <xdr:twoCellAnchor>
    <xdr:from>
      <xdr:col>4</xdr:col>
      <xdr:colOff>1984375</xdr:colOff>
      <xdr:row>20</xdr:row>
      <xdr:rowOff>63500</xdr:rowOff>
    </xdr:from>
    <xdr:to>
      <xdr:col>4</xdr:col>
      <xdr:colOff>2656375</xdr:colOff>
      <xdr:row>20</xdr:row>
      <xdr:rowOff>1071500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0" y="19891375"/>
          <a:ext cx="672000" cy="1008000"/>
        </a:xfrm>
        <a:prstGeom prst="rect">
          <a:avLst/>
        </a:prstGeom>
      </xdr:spPr>
    </xdr:pic>
    <xdr:clientData/>
  </xdr:twoCellAnchor>
  <xdr:twoCellAnchor>
    <xdr:from>
      <xdr:col>4</xdr:col>
      <xdr:colOff>1905000</xdr:colOff>
      <xdr:row>18</xdr:row>
      <xdr:rowOff>31750</xdr:rowOff>
    </xdr:from>
    <xdr:to>
      <xdr:col>4</xdr:col>
      <xdr:colOff>2745000</xdr:colOff>
      <xdr:row>18</xdr:row>
      <xdr:rowOff>1291750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2125" y="19859625"/>
          <a:ext cx="840000" cy="1260000"/>
        </a:xfrm>
        <a:prstGeom prst="rect">
          <a:avLst/>
        </a:prstGeom>
      </xdr:spPr>
    </xdr:pic>
    <xdr:clientData/>
  </xdr:twoCellAnchor>
  <xdr:twoCellAnchor>
    <xdr:from>
      <xdr:col>4</xdr:col>
      <xdr:colOff>1809750</xdr:colOff>
      <xdr:row>22</xdr:row>
      <xdr:rowOff>111125</xdr:rowOff>
    </xdr:from>
    <xdr:to>
      <xdr:col>4</xdr:col>
      <xdr:colOff>2724150</xdr:colOff>
      <xdr:row>22</xdr:row>
      <xdr:rowOff>1482725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6875" y="26876375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423456</xdr:colOff>
      <xdr:row>41</xdr:row>
      <xdr:rowOff>12552</xdr:rowOff>
    </xdr:from>
    <xdr:to>
      <xdr:col>4</xdr:col>
      <xdr:colOff>1279305</xdr:colOff>
      <xdr:row>43</xdr:row>
      <xdr:rowOff>182552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6931" y="1536552"/>
          <a:ext cx="855849" cy="1427300"/>
        </a:xfrm>
        <a:prstGeom prst="rect">
          <a:avLst/>
        </a:prstGeom>
      </xdr:spPr>
    </xdr:pic>
    <xdr:clientData/>
  </xdr:twoCellAnchor>
  <xdr:twoCellAnchor>
    <xdr:from>
      <xdr:col>4</xdr:col>
      <xdr:colOff>2650489</xdr:colOff>
      <xdr:row>44</xdr:row>
      <xdr:rowOff>105422</xdr:rowOff>
    </xdr:from>
    <xdr:to>
      <xdr:col>4</xdr:col>
      <xdr:colOff>3331263</xdr:colOff>
      <xdr:row>45</xdr:row>
      <xdr:rowOff>537722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93964" y="3515372"/>
          <a:ext cx="680774" cy="1080000"/>
        </a:xfrm>
        <a:prstGeom prst="rect">
          <a:avLst/>
        </a:prstGeom>
      </xdr:spPr>
    </xdr:pic>
    <xdr:clientData/>
  </xdr:twoCellAnchor>
  <xdr:twoCellAnchor>
    <xdr:from>
      <xdr:col>4</xdr:col>
      <xdr:colOff>1044698</xdr:colOff>
      <xdr:row>44</xdr:row>
      <xdr:rowOff>121347</xdr:rowOff>
    </xdr:from>
    <xdr:to>
      <xdr:col>4</xdr:col>
      <xdr:colOff>1722117</xdr:colOff>
      <xdr:row>45</xdr:row>
      <xdr:rowOff>553647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8173" y="3531297"/>
          <a:ext cx="677419" cy="1080000"/>
        </a:xfrm>
        <a:prstGeom prst="rect">
          <a:avLst/>
        </a:prstGeom>
      </xdr:spPr>
    </xdr:pic>
    <xdr:clientData/>
  </xdr:twoCellAnchor>
  <xdr:twoCellAnchor>
    <xdr:from>
      <xdr:col>4</xdr:col>
      <xdr:colOff>1942111</xdr:colOff>
      <xdr:row>58</xdr:row>
      <xdr:rowOff>74221</xdr:rowOff>
    </xdr:from>
    <xdr:to>
      <xdr:col>4</xdr:col>
      <xdr:colOff>2570682</xdr:colOff>
      <xdr:row>59</xdr:row>
      <xdr:rowOff>2137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885586" y="12771046"/>
          <a:ext cx="628571" cy="937566"/>
        </a:xfrm>
        <a:prstGeom prst="rect">
          <a:avLst/>
        </a:prstGeom>
      </xdr:spPr>
    </xdr:pic>
    <xdr:clientData/>
  </xdr:twoCellAnchor>
  <xdr:twoCellAnchor>
    <xdr:from>
      <xdr:col>4</xdr:col>
      <xdr:colOff>2028702</xdr:colOff>
      <xdr:row>59</xdr:row>
      <xdr:rowOff>49480</xdr:rowOff>
    </xdr:from>
    <xdr:to>
      <xdr:col>4</xdr:col>
      <xdr:colOff>2619178</xdr:colOff>
      <xdr:row>59</xdr:row>
      <xdr:rowOff>992337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972177" y="13755955"/>
          <a:ext cx="590476" cy="942857"/>
        </a:xfrm>
        <a:prstGeom prst="rect">
          <a:avLst/>
        </a:prstGeom>
      </xdr:spPr>
    </xdr:pic>
    <xdr:clientData/>
  </xdr:twoCellAnchor>
  <xdr:twoCellAnchor>
    <xdr:from>
      <xdr:col>4</xdr:col>
      <xdr:colOff>1917212</xdr:colOff>
      <xdr:row>61</xdr:row>
      <xdr:rowOff>48845</xdr:rowOff>
    </xdr:from>
    <xdr:to>
      <xdr:col>4</xdr:col>
      <xdr:colOff>2479464</xdr:colOff>
      <xdr:row>61</xdr:row>
      <xdr:rowOff>989135</xdr:rowOff>
    </xdr:to>
    <xdr:pic>
      <xdr:nvPicPr>
        <xdr:cNvPr id="78" name="Рисунок 77" descr="image003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60687" y="15774620"/>
          <a:ext cx="562252" cy="940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462246</xdr:colOff>
      <xdr:row>55</xdr:row>
      <xdr:rowOff>157465</xdr:rowOff>
    </xdr:from>
    <xdr:to>
      <xdr:col>4</xdr:col>
      <xdr:colOff>1381128</xdr:colOff>
      <xdr:row>57</xdr:row>
      <xdr:rowOff>383220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405721" y="11054065"/>
          <a:ext cx="918882" cy="1425905"/>
        </a:xfrm>
        <a:prstGeom prst="rect">
          <a:avLst/>
        </a:prstGeom>
      </xdr:spPr>
    </xdr:pic>
    <xdr:clientData/>
  </xdr:twoCellAnchor>
  <xdr:twoCellAnchor>
    <xdr:from>
      <xdr:col>4</xdr:col>
      <xdr:colOff>1813554</xdr:colOff>
      <xdr:row>55</xdr:row>
      <xdr:rowOff>158283</xdr:rowOff>
    </xdr:from>
    <xdr:to>
      <xdr:col>4</xdr:col>
      <xdr:colOff>2745376</xdr:colOff>
      <xdr:row>57</xdr:row>
      <xdr:rowOff>382401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57029" y="11054883"/>
          <a:ext cx="931822" cy="1424268"/>
        </a:xfrm>
        <a:prstGeom prst="rect">
          <a:avLst/>
        </a:prstGeom>
      </xdr:spPr>
    </xdr:pic>
    <xdr:clientData/>
  </xdr:twoCellAnchor>
  <xdr:twoCellAnchor>
    <xdr:from>
      <xdr:col>4</xdr:col>
      <xdr:colOff>3177802</xdr:colOff>
      <xdr:row>55</xdr:row>
      <xdr:rowOff>160333</xdr:rowOff>
    </xdr:from>
    <xdr:to>
      <xdr:col>4</xdr:col>
      <xdr:colOff>4149231</xdr:colOff>
      <xdr:row>57</xdr:row>
      <xdr:rowOff>380352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277" y="11056933"/>
          <a:ext cx="971429" cy="1420169"/>
        </a:xfrm>
        <a:prstGeom prst="rect">
          <a:avLst/>
        </a:prstGeom>
      </xdr:spPr>
    </xdr:pic>
    <xdr:clientData/>
  </xdr:twoCellAnchor>
  <xdr:twoCellAnchor>
    <xdr:from>
      <xdr:col>4</xdr:col>
      <xdr:colOff>800100</xdr:colOff>
      <xdr:row>46</xdr:row>
      <xdr:rowOff>254000</xdr:rowOff>
    </xdr:from>
    <xdr:to>
      <xdr:col>4</xdr:col>
      <xdr:colOff>1465380</xdr:colOff>
      <xdr:row>48</xdr:row>
      <xdr:rowOff>318000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3575" y="4959350"/>
          <a:ext cx="665280" cy="1073650"/>
        </a:xfrm>
        <a:prstGeom prst="rect">
          <a:avLst/>
        </a:prstGeom>
      </xdr:spPr>
    </xdr:pic>
    <xdr:clientData/>
  </xdr:twoCellAnchor>
  <xdr:twoCellAnchor>
    <xdr:from>
      <xdr:col>4</xdr:col>
      <xdr:colOff>1932832</xdr:colOff>
      <xdr:row>46</xdr:row>
      <xdr:rowOff>254000</xdr:rowOff>
    </xdr:from>
    <xdr:to>
      <xdr:col>4</xdr:col>
      <xdr:colOff>2605948</xdr:colOff>
      <xdr:row>48</xdr:row>
      <xdr:rowOff>318000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6307" y="4959350"/>
          <a:ext cx="673116" cy="1073650"/>
        </a:xfrm>
        <a:prstGeom prst="rect">
          <a:avLst/>
        </a:prstGeom>
      </xdr:spPr>
    </xdr:pic>
    <xdr:clientData/>
  </xdr:twoCellAnchor>
  <xdr:twoCellAnchor>
    <xdr:from>
      <xdr:col>4</xdr:col>
      <xdr:colOff>1866900</xdr:colOff>
      <xdr:row>50</xdr:row>
      <xdr:rowOff>63500</xdr:rowOff>
    </xdr:from>
    <xdr:to>
      <xdr:col>4</xdr:col>
      <xdr:colOff>2445578</xdr:colOff>
      <xdr:row>50</xdr:row>
      <xdr:rowOff>977900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0375" y="6283325"/>
          <a:ext cx="578678" cy="914400"/>
        </a:xfrm>
        <a:prstGeom prst="rect">
          <a:avLst/>
        </a:prstGeom>
      </xdr:spPr>
    </xdr:pic>
    <xdr:clientData/>
  </xdr:twoCellAnchor>
  <xdr:twoCellAnchor>
    <xdr:from>
      <xdr:col>4</xdr:col>
      <xdr:colOff>3073400</xdr:colOff>
      <xdr:row>46</xdr:row>
      <xdr:rowOff>254000</xdr:rowOff>
    </xdr:from>
    <xdr:to>
      <xdr:col>4</xdr:col>
      <xdr:colOff>3822378</xdr:colOff>
      <xdr:row>48</xdr:row>
      <xdr:rowOff>318000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16875" y="4959350"/>
          <a:ext cx="748978" cy="1073650"/>
        </a:xfrm>
        <a:prstGeom prst="rect">
          <a:avLst/>
        </a:prstGeom>
      </xdr:spPr>
    </xdr:pic>
    <xdr:clientData/>
  </xdr:twoCellAnchor>
  <xdr:twoCellAnchor>
    <xdr:from>
      <xdr:col>4</xdr:col>
      <xdr:colOff>1905003</xdr:colOff>
      <xdr:row>53</xdr:row>
      <xdr:rowOff>177800</xdr:rowOff>
    </xdr:from>
    <xdr:to>
      <xdr:col>4</xdr:col>
      <xdr:colOff>2550232</xdr:colOff>
      <xdr:row>53</xdr:row>
      <xdr:rowOff>1113800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8478" y="8769350"/>
          <a:ext cx="645229" cy="936000"/>
        </a:xfrm>
        <a:prstGeom prst="rect">
          <a:avLst/>
        </a:prstGeom>
      </xdr:spPr>
    </xdr:pic>
    <xdr:clientData/>
  </xdr:twoCellAnchor>
  <xdr:twoCellAnchor>
    <xdr:from>
      <xdr:col>4</xdr:col>
      <xdr:colOff>1854200</xdr:colOff>
      <xdr:row>54</xdr:row>
      <xdr:rowOff>50800</xdr:rowOff>
    </xdr:from>
    <xdr:to>
      <xdr:col>4</xdr:col>
      <xdr:colOff>2514740</xdr:colOff>
      <xdr:row>54</xdr:row>
      <xdr:rowOff>986800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7675" y="9937750"/>
          <a:ext cx="660540" cy="936000"/>
        </a:xfrm>
        <a:prstGeom prst="rect">
          <a:avLst/>
        </a:prstGeom>
      </xdr:spPr>
    </xdr:pic>
    <xdr:clientData/>
  </xdr:twoCellAnchor>
  <xdr:twoCellAnchor>
    <xdr:from>
      <xdr:col>4</xdr:col>
      <xdr:colOff>1866900</xdr:colOff>
      <xdr:row>60</xdr:row>
      <xdr:rowOff>25400</xdr:rowOff>
    </xdr:from>
    <xdr:to>
      <xdr:col>4</xdr:col>
      <xdr:colOff>2532849</xdr:colOff>
      <xdr:row>60</xdr:row>
      <xdr:rowOff>961400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0375" y="14741525"/>
          <a:ext cx="665949" cy="936000"/>
        </a:xfrm>
        <a:prstGeom prst="rect">
          <a:avLst/>
        </a:prstGeom>
      </xdr:spPr>
    </xdr:pic>
    <xdr:clientData/>
  </xdr:twoCellAnchor>
  <xdr:twoCellAnchor>
    <xdr:from>
      <xdr:col>4</xdr:col>
      <xdr:colOff>2047876</xdr:colOff>
      <xdr:row>64</xdr:row>
      <xdr:rowOff>95250</xdr:rowOff>
    </xdr:from>
    <xdr:to>
      <xdr:col>4</xdr:col>
      <xdr:colOff>2730341</xdr:colOff>
      <xdr:row>64</xdr:row>
      <xdr:rowOff>1175250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1351" y="18830925"/>
          <a:ext cx="682465" cy="1080000"/>
        </a:xfrm>
        <a:prstGeom prst="rect">
          <a:avLst/>
        </a:prstGeom>
      </xdr:spPr>
    </xdr:pic>
    <xdr:clientData/>
  </xdr:twoCellAnchor>
  <xdr:twoCellAnchor>
    <xdr:from>
      <xdr:col>4</xdr:col>
      <xdr:colOff>2555875</xdr:colOff>
      <xdr:row>62</xdr:row>
      <xdr:rowOff>63499</xdr:rowOff>
    </xdr:from>
    <xdr:to>
      <xdr:col>4</xdr:col>
      <xdr:colOff>3630724</xdr:colOff>
      <xdr:row>63</xdr:row>
      <xdr:rowOff>854874</xdr:rowOff>
    </xdr:to>
    <xdr:pic>
      <xdr:nvPicPr>
        <xdr:cNvPr id="91" name="Рисунок 1" descr="image001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93000" y="57118249"/>
          <a:ext cx="1074849" cy="172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1825625</xdr:colOff>
      <xdr:row>51</xdr:row>
      <xdr:rowOff>126999</xdr:rowOff>
    </xdr:from>
    <xdr:to>
      <xdr:col>4</xdr:col>
      <xdr:colOff>2555875</xdr:colOff>
      <xdr:row>51</xdr:row>
      <xdr:rowOff>1260146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9100" y="7356474"/>
          <a:ext cx="730250" cy="1133147"/>
        </a:xfrm>
        <a:prstGeom prst="rect">
          <a:avLst/>
        </a:prstGeom>
      </xdr:spPr>
    </xdr:pic>
    <xdr:clientData/>
  </xdr:twoCellAnchor>
  <xdr:twoCellAnchor>
    <xdr:from>
      <xdr:col>4</xdr:col>
      <xdr:colOff>1086044</xdr:colOff>
      <xdr:row>62</xdr:row>
      <xdr:rowOff>63499</xdr:rowOff>
    </xdr:from>
    <xdr:to>
      <xdr:col>4</xdr:col>
      <xdr:colOff>2108156</xdr:colOff>
      <xdr:row>63</xdr:row>
      <xdr:rowOff>854874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23169" y="57118249"/>
          <a:ext cx="1022112" cy="1728000"/>
        </a:xfrm>
        <a:prstGeom prst="rect">
          <a:avLst/>
        </a:prstGeom>
      </xdr:spPr>
    </xdr:pic>
    <xdr:clientData/>
  </xdr:twoCellAnchor>
  <xdr:twoCellAnchor>
    <xdr:from>
      <xdr:col>4</xdr:col>
      <xdr:colOff>1832302</xdr:colOff>
      <xdr:row>41</xdr:row>
      <xdr:rowOff>158750</xdr:rowOff>
    </xdr:from>
    <xdr:to>
      <xdr:col>4</xdr:col>
      <xdr:colOff>2685502</xdr:colOff>
      <xdr:row>43</xdr:row>
      <xdr:rowOff>328750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5777" y="1682750"/>
          <a:ext cx="853200" cy="1427300"/>
        </a:xfrm>
        <a:prstGeom prst="rect">
          <a:avLst/>
        </a:prstGeom>
      </xdr:spPr>
    </xdr:pic>
    <xdr:clientData/>
  </xdr:twoCellAnchor>
  <xdr:twoCellAnchor>
    <xdr:from>
      <xdr:col>4</xdr:col>
      <xdr:colOff>3238500</xdr:colOff>
      <xdr:row>41</xdr:row>
      <xdr:rowOff>396875</xdr:rowOff>
    </xdr:from>
    <xdr:to>
      <xdr:col>4</xdr:col>
      <xdr:colOff>4090980</xdr:colOff>
      <xdr:row>43</xdr:row>
      <xdr:rowOff>566875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81975" y="1920875"/>
          <a:ext cx="852480" cy="1427300"/>
        </a:xfrm>
        <a:prstGeom prst="rect">
          <a:avLst/>
        </a:prstGeom>
      </xdr:spPr>
    </xdr:pic>
    <xdr:clientData/>
  </xdr:twoCellAnchor>
  <xdr:twoCellAnchor>
    <xdr:from>
      <xdr:col>4</xdr:col>
      <xdr:colOff>412750</xdr:colOff>
      <xdr:row>65</xdr:row>
      <xdr:rowOff>63500</xdr:rowOff>
    </xdr:from>
    <xdr:to>
      <xdr:col>4</xdr:col>
      <xdr:colOff>1852750</xdr:colOff>
      <xdr:row>65</xdr:row>
      <xdr:rowOff>2223500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56225" y="20056475"/>
          <a:ext cx="1440000" cy="2160000"/>
        </a:xfrm>
        <a:prstGeom prst="rect">
          <a:avLst/>
        </a:prstGeom>
      </xdr:spPr>
    </xdr:pic>
    <xdr:clientData/>
  </xdr:twoCellAnchor>
  <xdr:twoCellAnchor>
    <xdr:from>
      <xdr:col>4</xdr:col>
      <xdr:colOff>2286000</xdr:colOff>
      <xdr:row>65</xdr:row>
      <xdr:rowOff>79374</xdr:rowOff>
    </xdr:from>
    <xdr:to>
      <xdr:col>4</xdr:col>
      <xdr:colOff>3819104</xdr:colOff>
      <xdr:row>65</xdr:row>
      <xdr:rowOff>1879374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229475" y="20072349"/>
          <a:ext cx="1533104" cy="1800000"/>
        </a:xfrm>
        <a:prstGeom prst="rect">
          <a:avLst/>
        </a:prstGeom>
      </xdr:spPr>
    </xdr:pic>
    <xdr:clientData/>
  </xdr:twoCellAnchor>
  <xdr:twoCellAnchor>
    <xdr:from>
      <xdr:col>4</xdr:col>
      <xdr:colOff>2063750</xdr:colOff>
      <xdr:row>28</xdr:row>
      <xdr:rowOff>63500</xdr:rowOff>
    </xdr:from>
    <xdr:to>
      <xdr:col>4</xdr:col>
      <xdr:colOff>2607718</xdr:colOff>
      <xdr:row>28</xdr:row>
      <xdr:rowOff>963500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70281AA-463C-2465-A4BA-19C3E2010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00875" y="30765750"/>
          <a:ext cx="543968" cy="900000"/>
        </a:xfrm>
        <a:prstGeom prst="rect">
          <a:avLst/>
        </a:prstGeom>
      </xdr:spPr>
    </xdr:pic>
    <xdr:clientData/>
  </xdr:twoCellAnchor>
  <xdr:twoCellAnchor>
    <xdr:from>
      <xdr:col>4</xdr:col>
      <xdr:colOff>1857375</xdr:colOff>
      <xdr:row>52</xdr:row>
      <xdr:rowOff>95250</xdr:rowOff>
    </xdr:from>
    <xdr:to>
      <xdr:col>4</xdr:col>
      <xdr:colOff>2617099</xdr:colOff>
      <xdr:row>52</xdr:row>
      <xdr:rowOff>1229250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D9ABE97-00AC-CC1E-11F4-9CBB9F82D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4500" y="45720000"/>
          <a:ext cx="759724" cy="1134000"/>
        </a:xfrm>
        <a:prstGeom prst="rect">
          <a:avLst/>
        </a:prstGeom>
      </xdr:spPr>
    </xdr:pic>
    <xdr:clientData/>
  </xdr:twoCellAnchor>
  <xdr:twoCellAnchor>
    <xdr:from>
      <xdr:col>4</xdr:col>
      <xdr:colOff>1873250</xdr:colOff>
      <xdr:row>49</xdr:row>
      <xdr:rowOff>127000</xdr:rowOff>
    </xdr:from>
    <xdr:to>
      <xdr:col>4</xdr:col>
      <xdr:colOff>2637164</xdr:colOff>
      <xdr:row>49</xdr:row>
      <xdr:rowOff>1261000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9EFB6C-4BCE-D766-B88A-751CF9851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10375" y="43370500"/>
          <a:ext cx="763914" cy="1134000"/>
        </a:xfrm>
        <a:prstGeom prst="rect">
          <a:avLst/>
        </a:prstGeom>
      </xdr:spPr>
    </xdr:pic>
    <xdr:clientData/>
  </xdr:twoCellAnchor>
  <xdr:twoCellAnchor>
    <xdr:from>
      <xdr:col>4</xdr:col>
      <xdr:colOff>2000251</xdr:colOff>
      <xdr:row>27</xdr:row>
      <xdr:rowOff>63500</xdr:rowOff>
    </xdr:from>
    <xdr:to>
      <xdr:col>4</xdr:col>
      <xdr:colOff>2526902</xdr:colOff>
      <xdr:row>27</xdr:row>
      <xdr:rowOff>963500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72FFD84-610F-FB7D-DCFB-672DA8F9F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7376" y="29654500"/>
          <a:ext cx="526651" cy="900000"/>
        </a:xfrm>
        <a:prstGeom prst="rect">
          <a:avLst/>
        </a:prstGeom>
      </xdr:spPr>
    </xdr:pic>
    <xdr:clientData/>
  </xdr:twoCellAnchor>
  <xdr:twoCellAnchor>
    <xdr:from>
      <xdr:col>4</xdr:col>
      <xdr:colOff>1984375</xdr:colOff>
      <xdr:row>26</xdr:row>
      <xdr:rowOff>47625</xdr:rowOff>
    </xdr:from>
    <xdr:to>
      <xdr:col>4</xdr:col>
      <xdr:colOff>2534375</xdr:colOff>
      <xdr:row>26</xdr:row>
      <xdr:rowOff>947625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DBDB5071-3014-7D12-AC43-3655E5775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0" y="28606750"/>
          <a:ext cx="550000" cy="900000"/>
        </a:xfrm>
        <a:prstGeom prst="rect">
          <a:avLst/>
        </a:prstGeom>
      </xdr:spPr>
    </xdr:pic>
    <xdr:clientData/>
  </xdr:twoCellAnchor>
  <xdr:twoCellAnchor>
    <xdr:from>
      <xdr:col>4</xdr:col>
      <xdr:colOff>1841500</xdr:colOff>
      <xdr:row>24</xdr:row>
      <xdr:rowOff>47625</xdr:rowOff>
    </xdr:from>
    <xdr:to>
      <xdr:col>4</xdr:col>
      <xdr:colOff>2755900</xdr:colOff>
      <xdr:row>24</xdr:row>
      <xdr:rowOff>1419225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CF0D480-3D15-7A38-15A5-FFD424639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8625" y="25431750"/>
          <a:ext cx="91440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87086</xdr:rowOff>
    </xdr:from>
    <xdr:to>
      <xdr:col>3</xdr:col>
      <xdr:colOff>306948</xdr:colOff>
      <xdr:row>0</xdr:row>
      <xdr:rowOff>674915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D349D453-124C-438C-B1CE-9B49518B2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371600" y="87086"/>
          <a:ext cx="1952868" cy="5878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2127250</xdr:colOff>
      <xdr:row>3</xdr:row>
      <xdr:rowOff>190500</xdr:rowOff>
    </xdr:from>
    <xdr:to>
      <xdr:col>4</xdr:col>
      <xdr:colOff>3498850</xdr:colOff>
      <xdr:row>3</xdr:row>
      <xdr:rowOff>1104900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64375" y="1714500"/>
          <a:ext cx="1371600" cy="914400"/>
        </a:xfrm>
        <a:prstGeom prst="rect">
          <a:avLst/>
        </a:prstGeom>
      </xdr:spPr>
    </xdr:pic>
    <xdr:clientData/>
  </xdr:twoCellAnchor>
  <xdr:twoCellAnchor>
    <xdr:from>
      <xdr:col>4</xdr:col>
      <xdr:colOff>467500</xdr:colOff>
      <xdr:row>3</xdr:row>
      <xdr:rowOff>118250</xdr:rowOff>
    </xdr:from>
    <xdr:to>
      <xdr:col>4</xdr:col>
      <xdr:colOff>1381900</xdr:colOff>
      <xdr:row>3</xdr:row>
      <xdr:rowOff>1489850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04625" y="1642250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3175000</xdr:colOff>
      <xdr:row>4</xdr:row>
      <xdr:rowOff>114687</xdr:rowOff>
    </xdr:from>
    <xdr:to>
      <xdr:col>4</xdr:col>
      <xdr:colOff>4423000</xdr:colOff>
      <xdr:row>5</xdr:row>
      <xdr:rowOff>938937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12125" y="3226187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1896250</xdr:colOff>
      <xdr:row>4</xdr:row>
      <xdr:rowOff>114687</xdr:rowOff>
    </xdr:from>
    <xdr:to>
      <xdr:col>4</xdr:col>
      <xdr:colOff>3144250</xdr:colOff>
      <xdr:row>5</xdr:row>
      <xdr:rowOff>938937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33375" y="3226187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188875</xdr:colOff>
      <xdr:row>4</xdr:row>
      <xdr:rowOff>114687</xdr:rowOff>
    </xdr:from>
    <xdr:to>
      <xdr:col>4</xdr:col>
      <xdr:colOff>1436875</xdr:colOff>
      <xdr:row>5</xdr:row>
      <xdr:rowOff>938937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6000" y="3226187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2444750</xdr:colOff>
      <xdr:row>6</xdr:row>
      <xdr:rowOff>106750</xdr:rowOff>
    </xdr:from>
    <xdr:to>
      <xdr:col>4</xdr:col>
      <xdr:colOff>3692750</xdr:colOff>
      <xdr:row>7</xdr:row>
      <xdr:rowOff>931000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81875" y="5313750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832625</xdr:colOff>
      <xdr:row>6</xdr:row>
      <xdr:rowOff>106750</xdr:rowOff>
    </xdr:from>
    <xdr:to>
      <xdr:col>4</xdr:col>
      <xdr:colOff>2080625</xdr:colOff>
      <xdr:row>7</xdr:row>
      <xdr:rowOff>931000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9750" y="5313750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2524125</xdr:colOff>
      <xdr:row>8</xdr:row>
      <xdr:rowOff>178187</xdr:rowOff>
    </xdr:from>
    <xdr:to>
      <xdr:col>4</xdr:col>
      <xdr:colOff>3772125</xdr:colOff>
      <xdr:row>9</xdr:row>
      <xdr:rowOff>399187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61250" y="7480687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404000</xdr:colOff>
      <xdr:row>8</xdr:row>
      <xdr:rowOff>178187</xdr:rowOff>
    </xdr:from>
    <xdr:to>
      <xdr:col>4</xdr:col>
      <xdr:colOff>1652000</xdr:colOff>
      <xdr:row>9</xdr:row>
      <xdr:rowOff>399187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41125" y="7480687"/>
          <a:ext cx="1248000" cy="1872000"/>
        </a:xfrm>
        <a:prstGeom prst="rect">
          <a:avLst/>
        </a:prstGeom>
      </xdr:spPr>
    </xdr:pic>
    <xdr:clientData/>
  </xdr:twoCellAnchor>
  <xdr:twoCellAnchor>
    <xdr:from>
      <xdr:col>4</xdr:col>
      <xdr:colOff>1365250</xdr:colOff>
      <xdr:row>9</xdr:row>
      <xdr:rowOff>528505</xdr:rowOff>
    </xdr:from>
    <xdr:to>
      <xdr:col>4</xdr:col>
      <xdr:colOff>4349849</xdr:colOff>
      <xdr:row>9</xdr:row>
      <xdr:rowOff>1492250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2375" y="9482005"/>
          <a:ext cx="2984599" cy="96374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87086</xdr:rowOff>
    </xdr:from>
    <xdr:to>
      <xdr:col>3</xdr:col>
      <xdr:colOff>306948</xdr:colOff>
      <xdr:row>0</xdr:row>
      <xdr:rowOff>674915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768DE36-105A-49D5-968A-52846932E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24940" y="87086"/>
          <a:ext cx="1952868" cy="5878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336549</xdr:colOff>
      <xdr:row>3</xdr:row>
      <xdr:rowOff>203199</xdr:rowOff>
    </xdr:from>
    <xdr:to>
      <xdr:col>4</xdr:col>
      <xdr:colOff>1928618</xdr:colOff>
      <xdr:row>4</xdr:row>
      <xdr:rowOff>823074</xdr:rowOff>
    </xdr:to>
    <xdr:pic>
      <xdr:nvPicPr>
        <xdr:cNvPr id="534" name="Рисунок 2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80024" y="12633324"/>
          <a:ext cx="159206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228599</xdr:colOff>
      <xdr:row>5</xdr:row>
      <xdr:rowOff>206374</xdr:rowOff>
    </xdr:from>
    <xdr:to>
      <xdr:col>4</xdr:col>
      <xdr:colOff>1717327</xdr:colOff>
      <xdr:row>6</xdr:row>
      <xdr:rowOff>714374</xdr:rowOff>
    </xdr:to>
    <xdr:pic>
      <xdr:nvPicPr>
        <xdr:cNvPr id="564" name="Рисунок 56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2074" y="14636749"/>
          <a:ext cx="1488728" cy="1508125"/>
        </a:xfrm>
        <a:prstGeom prst="rect">
          <a:avLst/>
        </a:prstGeom>
      </xdr:spPr>
    </xdr:pic>
    <xdr:clientData/>
  </xdr:twoCellAnchor>
  <xdr:twoCellAnchor>
    <xdr:from>
      <xdr:col>4</xdr:col>
      <xdr:colOff>2063750</xdr:colOff>
      <xdr:row>5</xdr:row>
      <xdr:rowOff>428625</xdr:rowOff>
    </xdr:from>
    <xdr:to>
      <xdr:col>4</xdr:col>
      <xdr:colOff>4223750</xdr:colOff>
      <xdr:row>6</xdr:row>
      <xdr:rowOff>508500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07225" y="14859000"/>
          <a:ext cx="2160000" cy="1080000"/>
        </a:xfrm>
        <a:prstGeom prst="rect">
          <a:avLst/>
        </a:prstGeom>
      </xdr:spPr>
    </xdr:pic>
    <xdr:clientData/>
  </xdr:twoCellAnchor>
  <xdr:twoCellAnchor>
    <xdr:from>
      <xdr:col>4</xdr:col>
      <xdr:colOff>2270120</xdr:colOff>
      <xdr:row>3</xdr:row>
      <xdr:rowOff>254000</xdr:rowOff>
    </xdr:from>
    <xdr:to>
      <xdr:col>4</xdr:col>
      <xdr:colOff>4290268</xdr:colOff>
      <xdr:row>4</xdr:row>
      <xdr:rowOff>657875</xdr:rowOff>
    </xdr:to>
    <xdr:pic>
      <xdr:nvPicPr>
        <xdr:cNvPr id="566" name="Рисунок 565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13595" y="12684125"/>
          <a:ext cx="2020148" cy="1404000"/>
        </a:xfrm>
        <a:prstGeom prst="rect">
          <a:avLst/>
        </a:prstGeom>
      </xdr:spPr>
    </xdr:pic>
    <xdr:clientData/>
  </xdr:twoCellAnchor>
  <xdr:twoCellAnchor>
    <xdr:from>
      <xdr:col>4</xdr:col>
      <xdr:colOff>1778000</xdr:colOff>
      <xdr:row>8</xdr:row>
      <xdr:rowOff>238126</xdr:rowOff>
    </xdr:from>
    <xdr:to>
      <xdr:col>4</xdr:col>
      <xdr:colOff>3000196</xdr:colOff>
      <xdr:row>11</xdr:row>
      <xdr:rowOff>206375</xdr:rowOff>
    </xdr:to>
    <xdr:pic>
      <xdr:nvPicPr>
        <xdr:cNvPr id="631" name="Рисунок 63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5125" y="6318251"/>
          <a:ext cx="1222196" cy="1635124"/>
        </a:xfrm>
        <a:prstGeom prst="rect">
          <a:avLst/>
        </a:prstGeom>
      </xdr:spPr>
    </xdr:pic>
    <xdr:clientData/>
  </xdr:twoCellAnchor>
  <xdr:twoCellAnchor>
    <xdr:from>
      <xdr:col>4</xdr:col>
      <xdr:colOff>127000</xdr:colOff>
      <xdr:row>12</xdr:row>
      <xdr:rowOff>142875</xdr:rowOff>
    </xdr:from>
    <xdr:to>
      <xdr:col>4</xdr:col>
      <xdr:colOff>1142082</xdr:colOff>
      <xdr:row>14</xdr:row>
      <xdr:rowOff>471625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64125" y="7889875"/>
          <a:ext cx="1015082" cy="1440000"/>
        </a:xfrm>
        <a:prstGeom prst="rect">
          <a:avLst/>
        </a:prstGeom>
      </xdr:spPr>
    </xdr:pic>
    <xdr:clientData/>
  </xdr:twoCellAnchor>
  <xdr:twoCellAnchor>
    <xdr:from>
      <xdr:col>4</xdr:col>
      <xdr:colOff>158751</xdr:colOff>
      <xdr:row>7</xdr:row>
      <xdr:rowOff>206376</xdr:rowOff>
    </xdr:from>
    <xdr:to>
      <xdr:col>4</xdr:col>
      <xdr:colOff>1471866</xdr:colOff>
      <xdr:row>10</xdr:row>
      <xdr:rowOff>174625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5876" y="5730876"/>
          <a:ext cx="1313115" cy="1635124"/>
        </a:xfrm>
        <a:prstGeom prst="rect">
          <a:avLst/>
        </a:prstGeom>
      </xdr:spPr>
    </xdr:pic>
    <xdr:clientData/>
  </xdr:twoCellAnchor>
  <xdr:twoCellAnchor>
    <xdr:from>
      <xdr:col>4</xdr:col>
      <xdr:colOff>3238505</xdr:colOff>
      <xdr:row>7</xdr:row>
      <xdr:rowOff>460375</xdr:rowOff>
    </xdr:from>
    <xdr:to>
      <xdr:col>4</xdr:col>
      <xdr:colOff>4254542</xdr:colOff>
      <xdr:row>9</xdr:row>
      <xdr:rowOff>141125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75630" y="5984875"/>
          <a:ext cx="1016037" cy="792000"/>
        </a:xfrm>
        <a:prstGeom prst="rect">
          <a:avLst/>
        </a:prstGeom>
      </xdr:spPr>
    </xdr:pic>
    <xdr:clientData/>
  </xdr:twoCellAnchor>
  <xdr:twoCellAnchor>
    <xdr:from>
      <xdr:col>4</xdr:col>
      <xdr:colOff>1209711</xdr:colOff>
      <xdr:row>13</xdr:row>
      <xdr:rowOff>47625</xdr:rowOff>
    </xdr:from>
    <xdr:to>
      <xdr:col>4</xdr:col>
      <xdr:colOff>2165871</xdr:colOff>
      <xdr:row>15</xdr:row>
      <xdr:rowOff>376375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6836" y="8350250"/>
          <a:ext cx="956160" cy="1440000"/>
        </a:xfrm>
        <a:prstGeom prst="rect">
          <a:avLst/>
        </a:prstGeom>
      </xdr:spPr>
    </xdr:pic>
    <xdr:clientData/>
  </xdr:twoCellAnchor>
  <xdr:twoCellAnchor>
    <xdr:from>
      <xdr:col>4</xdr:col>
      <xdr:colOff>2265250</xdr:colOff>
      <xdr:row>13</xdr:row>
      <xdr:rowOff>460376</xdr:rowOff>
    </xdr:from>
    <xdr:to>
      <xdr:col>4</xdr:col>
      <xdr:colOff>3200438</xdr:colOff>
      <xdr:row>16</xdr:row>
      <xdr:rowOff>233501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02375" y="8763001"/>
          <a:ext cx="935188" cy="1440000"/>
        </a:xfrm>
        <a:prstGeom prst="rect">
          <a:avLst/>
        </a:prstGeom>
      </xdr:spPr>
    </xdr:pic>
    <xdr:clientData/>
  </xdr:twoCellAnchor>
  <xdr:twoCellAnchor>
    <xdr:from>
      <xdr:col>4</xdr:col>
      <xdr:colOff>3270250</xdr:colOff>
      <xdr:row>15</xdr:row>
      <xdr:rowOff>79375</xdr:rowOff>
    </xdr:from>
    <xdr:to>
      <xdr:col>4</xdr:col>
      <xdr:colOff>4317702</xdr:colOff>
      <xdr:row>17</xdr:row>
      <xdr:rowOff>408125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07375" y="8937625"/>
          <a:ext cx="1047452" cy="1440000"/>
        </a:xfrm>
        <a:prstGeom prst="rect">
          <a:avLst/>
        </a:prstGeom>
      </xdr:spPr>
    </xdr:pic>
    <xdr:clientData/>
  </xdr:twoCellAnchor>
  <xdr:twoCellAnchor>
    <xdr:from>
      <xdr:col>4</xdr:col>
      <xdr:colOff>158749</xdr:colOff>
      <xdr:row>43</xdr:row>
      <xdr:rowOff>95250</xdr:rowOff>
    </xdr:from>
    <xdr:to>
      <xdr:col>4</xdr:col>
      <xdr:colOff>1596793</xdr:colOff>
      <xdr:row>46</xdr:row>
      <xdr:rowOff>540750</xdr:rowOff>
    </xdr:to>
    <xdr:pic>
      <xdr:nvPicPr>
        <xdr:cNvPr id="39" name="Рисунок 1" descr="image00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95874" y="15382875"/>
          <a:ext cx="1438044" cy="21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1476375</xdr:colOff>
      <xdr:row>47</xdr:row>
      <xdr:rowOff>174625</xdr:rowOff>
    </xdr:from>
    <xdr:to>
      <xdr:col>4</xdr:col>
      <xdr:colOff>3236124</xdr:colOff>
      <xdr:row>49</xdr:row>
      <xdr:rowOff>317500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500" y="17748250"/>
          <a:ext cx="1759749" cy="1285875"/>
        </a:xfrm>
        <a:prstGeom prst="rect">
          <a:avLst/>
        </a:prstGeom>
      </xdr:spPr>
    </xdr:pic>
    <xdr:clientData/>
  </xdr:twoCellAnchor>
  <xdr:twoCellAnchor>
    <xdr:from>
      <xdr:col>4</xdr:col>
      <xdr:colOff>2841624</xdr:colOff>
      <xdr:row>43</xdr:row>
      <xdr:rowOff>127000</xdr:rowOff>
    </xdr:from>
    <xdr:to>
      <xdr:col>4</xdr:col>
      <xdr:colOff>4286249</xdr:colOff>
      <xdr:row>47</xdr:row>
      <xdr:rowOff>80410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78749" y="16033750"/>
          <a:ext cx="1444625" cy="2239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365127</xdr:colOff>
      <xdr:row>21</xdr:row>
      <xdr:rowOff>127000</xdr:rowOff>
    </xdr:from>
    <xdr:to>
      <xdr:col>4</xdr:col>
      <xdr:colOff>1818119</xdr:colOff>
      <xdr:row>25</xdr:row>
      <xdr:rowOff>293000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2252" y="13430250"/>
          <a:ext cx="1452992" cy="1944000"/>
        </a:xfrm>
        <a:prstGeom prst="rect">
          <a:avLst/>
        </a:prstGeom>
      </xdr:spPr>
    </xdr:pic>
    <xdr:clientData/>
  </xdr:twoCellAnchor>
  <xdr:twoCellAnchor>
    <xdr:from>
      <xdr:col>4</xdr:col>
      <xdr:colOff>1774897</xdr:colOff>
      <xdr:row>32</xdr:row>
      <xdr:rowOff>32278</xdr:rowOff>
    </xdr:from>
    <xdr:to>
      <xdr:col>4</xdr:col>
      <xdr:colOff>2957821</xdr:colOff>
      <xdr:row>35</xdr:row>
      <xdr:rowOff>325278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2022" y="18383778"/>
          <a:ext cx="1182924" cy="1944000"/>
        </a:xfrm>
        <a:prstGeom prst="rect">
          <a:avLst/>
        </a:prstGeom>
      </xdr:spPr>
    </xdr:pic>
    <xdr:clientData/>
  </xdr:twoCellAnchor>
  <xdr:twoCellAnchor>
    <xdr:from>
      <xdr:col>4</xdr:col>
      <xdr:colOff>3212528</xdr:colOff>
      <xdr:row>32</xdr:row>
      <xdr:rowOff>503237</xdr:rowOff>
    </xdr:from>
    <xdr:to>
      <xdr:col>4</xdr:col>
      <xdr:colOff>4414892</xdr:colOff>
      <xdr:row>36</xdr:row>
      <xdr:rowOff>351737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9653" y="18854737"/>
          <a:ext cx="1202364" cy="1944000"/>
        </a:xfrm>
        <a:prstGeom prst="rect">
          <a:avLst/>
        </a:prstGeom>
      </xdr:spPr>
    </xdr:pic>
    <xdr:clientData/>
  </xdr:twoCellAnchor>
  <xdr:twoCellAnchor>
    <xdr:from>
      <xdr:col>4</xdr:col>
      <xdr:colOff>285750</xdr:colOff>
      <xdr:row>25</xdr:row>
      <xdr:rowOff>376237</xdr:rowOff>
    </xdr:from>
    <xdr:to>
      <xdr:col>4</xdr:col>
      <xdr:colOff>1393650</xdr:colOff>
      <xdr:row>29</xdr:row>
      <xdr:rowOff>398237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2875" y="15457487"/>
          <a:ext cx="1107900" cy="1800000"/>
        </a:xfrm>
        <a:prstGeom prst="rect">
          <a:avLst/>
        </a:prstGeom>
      </xdr:spPr>
    </xdr:pic>
    <xdr:clientData/>
  </xdr:twoCellAnchor>
  <xdr:twoCellAnchor>
    <xdr:from>
      <xdr:col>4</xdr:col>
      <xdr:colOff>2381250</xdr:colOff>
      <xdr:row>21</xdr:row>
      <xdr:rowOff>82550</xdr:rowOff>
    </xdr:from>
    <xdr:to>
      <xdr:col>4</xdr:col>
      <xdr:colOff>4331148</xdr:colOff>
      <xdr:row>24</xdr:row>
      <xdr:rowOff>189050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8375" y="13385800"/>
          <a:ext cx="1949898" cy="1440000"/>
        </a:xfrm>
        <a:prstGeom prst="rect">
          <a:avLst/>
        </a:prstGeom>
      </xdr:spPr>
    </xdr:pic>
    <xdr:clientData/>
  </xdr:twoCellAnchor>
  <xdr:twoCellAnchor>
    <xdr:from>
      <xdr:col>4</xdr:col>
      <xdr:colOff>3295390</xdr:colOff>
      <xdr:row>29</xdr:row>
      <xdr:rowOff>31750</xdr:rowOff>
    </xdr:from>
    <xdr:to>
      <xdr:col>4</xdr:col>
      <xdr:colOff>4414892</xdr:colOff>
      <xdr:row>32</xdr:row>
      <xdr:rowOff>339500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32515" y="16891000"/>
          <a:ext cx="1119502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619125</xdr:colOff>
      <xdr:row>49</xdr:row>
      <xdr:rowOff>95250</xdr:rowOff>
    </xdr:from>
    <xdr:to>
      <xdr:col>4</xdr:col>
      <xdr:colOff>1807125</xdr:colOff>
      <xdr:row>52</xdr:row>
      <xdr:rowOff>540750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6250" y="18811875"/>
          <a:ext cx="1188000" cy="2160000"/>
        </a:xfrm>
        <a:prstGeom prst="rect">
          <a:avLst/>
        </a:prstGeom>
      </xdr:spPr>
    </xdr:pic>
    <xdr:clientData/>
  </xdr:twoCellAnchor>
  <xdr:twoCellAnchor>
    <xdr:from>
      <xdr:col>4</xdr:col>
      <xdr:colOff>2905125</xdr:colOff>
      <xdr:row>49</xdr:row>
      <xdr:rowOff>539750</xdr:rowOff>
    </xdr:from>
    <xdr:to>
      <xdr:col>4</xdr:col>
      <xdr:colOff>4208325</xdr:colOff>
      <xdr:row>53</xdr:row>
      <xdr:rowOff>413750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2250" y="19256375"/>
          <a:ext cx="1303200" cy="2160000"/>
        </a:xfrm>
        <a:prstGeom prst="rect">
          <a:avLst/>
        </a:prstGeom>
      </xdr:spPr>
    </xdr:pic>
    <xdr:clientData/>
  </xdr:twoCellAnchor>
  <xdr:twoCellAnchor>
    <xdr:from>
      <xdr:col>4</xdr:col>
      <xdr:colOff>206375</xdr:colOff>
      <xdr:row>30</xdr:row>
      <xdr:rowOff>349250</xdr:rowOff>
    </xdr:from>
    <xdr:to>
      <xdr:col>4</xdr:col>
      <xdr:colOff>1440815</xdr:colOff>
      <xdr:row>34</xdr:row>
      <xdr:rowOff>356500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43500" y="17653000"/>
          <a:ext cx="1234440" cy="2102750"/>
        </a:xfrm>
        <a:prstGeom prst="rect">
          <a:avLst/>
        </a:prstGeom>
      </xdr:spPr>
    </xdr:pic>
    <xdr:clientData/>
  </xdr:twoCellAnchor>
  <xdr:twoCellAnchor>
    <xdr:from>
      <xdr:col>4</xdr:col>
      <xdr:colOff>333374</xdr:colOff>
      <xdr:row>55</xdr:row>
      <xdr:rowOff>79375</xdr:rowOff>
    </xdr:from>
    <xdr:to>
      <xdr:col>4</xdr:col>
      <xdr:colOff>1497540</xdr:colOff>
      <xdr:row>56</xdr:row>
      <xdr:rowOff>904875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0499" y="24082375"/>
          <a:ext cx="1164166" cy="1746250"/>
        </a:xfrm>
        <a:prstGeom prst="rect">
          <a:avLst/>
        </a:prstGeom>
      </xdr:spPr>
    </xdr:pic>
    <xdr:clientData/>
  </xdr:twoCellAnchor>
  <xdr:twoCellAnchor>
    <xdr:from>
      <xdr:col>4</xdr:col>
      <xdr:colOff>3333750</xdr:colOff>
      <xdr:row>55</xdr:row>
      <xdr:rowOff>111127</xdr:rowOff>
    </xdr:from>
    <xdr:to>
      <xdr:col>4</xdr:col>
      <xdr:colOff>3937000</xdr:colOff>
      <xdr:row>55</xdr:row>
      <xdr:rowOff>460375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0875" y="28654377"/>
          <a:ext cx="603250" cy="349248"/>
        </a:xfrm>
        <a:prstGeom prst="rect">
          <a:avLst/>
        </a:prstGeom>
      </xdr:spPr>
    </xdr:pic>
    <xdr:clientData/>
  </xdr:twoCellAnchor>
  <xdr:twoCellAnchor>
    <xdr:from>
      <xdr:col>4</xdr:col>
      <xdr:colOff>285750</xdr:colOff>
      <xdr:row>71</xdr:row>
      <xdr:rowOff>127000</xdr:rowOff>
    </xdr:from>
    <xdr:to>
      <xdr:col>4</xdr:col>
      <xdr:colOff>1005750</xdr:colOff>
      <xdr:row>72</xdr:row>
      <xdr:rowOff>540250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2875" y="26035000"/>
          <a:ext cx="720000" cy="1080000"/>
        </a:xfrm>
        <a:prstGeom prst="rect">
          <a:avLst/>
        </a:prstGeom>
      </xdr:spPr>
    </xdr:pic>
    <xdr:clientData/>
  </xdr:twoCellAnchor>
  <xdr:twoCellAnchor>
    <xdr:from>
      <xdr:col>4</xdr:col>
      <xdr:colOff>2222500</xdr:colOff>
      <xdr:row>71</xdr:row>
      <xdr:rowOff>127000</xdr:rowOff>
    </xdr:from>
    <xdr:to>
      <xdr:col>4</xdr:col>
      <xdr:colOff>2942500</xdr:colOff>
      <xdr:row>72</xdr:row>
      <xdr:rowOff>540250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9625" y="26035000"/>
          <a:ext cx="720000" cy="1080000"/>
        </a:xfrm>
        <a:prstGeom prst="rect">
          <a:avLst/>
        </a:prstGeom>
      </xdr:spPr>
    </xdr:pic>
    <xdr:clientData/>
  </xdr:twoCellAnchor>
  <xdr:twoCellAnchor>
    <xdr:from>
      <xdr:col>4</xdr:col>
      <xdr:colOff>2936875</xdr:colOff>
      <xdr:row>71</xdr:row>
      <xdr:rowOff>209800</xdr:rowOff>
    </xdr:from>
    <xdr:to>
      <xdr:col>4</xdr:col>
      <xdr:colOff>4308475</xdr:colOff>
      <xdr:row>72</xdr:row>
      <xdr:rowOff>457450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4000" y="26117800"/>
          <a:ext cx="1371600" cy="914400"/>
        </a:xfrm>
        <a:prstGeom prst="rect">
          <a:avLst/>
        </a:prstGeom>
      </xdr:spPr>
    </xdr:pic>
    <xdr:clientData/>
  </xdr:twoCellAnchor>
  <xdr:twoCellAnchor>
    <xdr:from>
      <xdr:col>4</xdr:col>
      <xdr:colOff>1063625</xdr:colOff>
      <xdr:row>71</xdr:row>
      <xdr:rowOff>127250</xdr:rowOff>
    </xdr:from>
    <xdr:to>
      <xdr:col>4</xdr:col>
      <xdr:colOff>1783292</xdr:colOff>
      <xdr:row>72</xdr:row>
      <xdr:rowOff>540000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26035250"/>
          <a:ext cx="719667" cy="1079500"/>
        </a:xfrm>
        <a:prstGeom prst="rect">
          <a:avLst/>
        </a:prstGeom>
      </xdr:spPr>
    </xdr:pic>
    <xdr:clientData/>
  </xdr:twoCellAnchor>
  <xdr:twoCellAnchor>
    <xdr:from>
      <xdr:col>4</xdr:col>
      <xdr:colOff>174625</xdr:colOff>
      <xdr:row>58</xdr:row>
      <xdr:rowOff>127000</xdr:rowOff>
    </xdr:from>
    <xdr:to>
      <xdr:col>4</xdr:col>
      <xdr:colOff>1374625</xdr:colOff>
      <xdr:row>61</xdr:row>
      <xdr:rowOff>117250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1750" y="35036125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1651575</xdr:colOff>
      <xdr:row>58</xdr:row>
      <xdr:rowOff>437425</xdr:rowOff>
    </xdr:from>
    <xdr:to>
      <xdr:col>4</xdr:col>
      <xdr:colOff>3023175</xdr:colOff>
      <xdr:row>60</xdr:row>
      <xdr:rowOff>145325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8700" y="35346550"/>
          <a:ext cx="1371600" cy="914400"/>
        </a:xfrm>
        <a:prstGeom prst="rect">
          <a:avLst/>
        </a:prstGeom>
      </xdr:spPr>
    </xdr:pic>
    <xdr:clientData/>
  </xdr:twoCellAnchor>
  <xdr:twoCellAnchor>
    <xdr:from>
      <xdr:col>4</xdr:col>
      <xdr:colOff>285749</xdr:colOff>
      <xdr:row>67</xdr:row>
      <xdr:rowOff>111124</xdr:rowOff>
    </xdr:from>
    <xdr:to>
      <xdr:col>4</xdr:col>
      <xdr:colOff>1333500</xdr:colOff>
      <xdr:row>69</xdr:row>
      <xdr:rowOff>51333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2874" y="36242624"/>
          <a:ext cx="1047751" cy="1591209"/>
        </a:xfrm>
        <a:prstGeom prst="rect">
          <a:avLst/>
        </a:prstGeom>
      </xdr:spPr>
    </xdr:pic>
    <xdr:clientData/>
  </xdr:twoCellAnchor>
  <xdr:twoCellAnchor>
    <xdr:from>
      <xdr:col>4</xdr:col>
      <xdr:colOff>3492500</xdr:colOff>
      <xdr:row>67</xdr:row>
      <xdr:rowOff>111125</xdr:rowOff>
    </xdr:from>
    <xdr:to>
      <xdr:col>4</xdr:col>
      <xdr:colOff>4095750</xdr:colOff>
      <xdr:row>67</xdr:row>
      <xdr:rowOff>460373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9625" y="36242625"/>
          <a:ext cx="603250" cy="349248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75</xdr:row>
      <xdr:rowOff>127000</xdr:rowOff>
    </xdr:from>
    <xdr:to>
      <xdr:col>4</xdr:col>
      <xdr:colOff>1144905</xdr:colOff>
      <xdr:row>77</xdr:row>
      <xdr:rowOff>48260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0500" y="30670500"/>
          <a:ext cx="811530" cy="1223010"/>
        </a:xfrm>
        <a:prstGeom prst="rect">
          <a:avLst/>
        </a:prstGeom>
      </xdr:spPr>
    </xdr:pic>
    <xdr:clientData/>
  </xdr:twoCellAnchor>
  <xdr:twoCellAnchor>
    <xdr:from>
      <xdr:col>4</xdr:col>
      <xdr:colOff>1353820</xdr:colOff>
      <xdr:row>75</xdr:row>
      <xdr:rowOff>523875</xdr:rowOff>
    </xdr:from>
    <xdr:to>
      <xdr:col>4</xdr:col>
      <xdr:colOff>2180590</xdr:colOff>
      <xdr:row>77</xdr:row>
      <xdr:rowOff>437515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0945" y="31067375"/>
          <a:ext cx="826770" cy="1215390"/>
        </a:xfrm>
        <a:prstGeom prst="rect">
          <a:avLst/>
        </a:prstGeom>
      </xdr:spPr>
    </xdr:pic>
    <xdr:clientData/>
  </xdr:twoCellAnchor>
  <xdr:twoCellAnchor>
    <xdr:from>
      <xdr:col>4</xdr:col>
      <xdr:colOff>2389505</xdr:colOff>
      <xdr:row>76</xdr:row>
      <xdr:rowOff>333375</xdr:rowOff>
    </xdr:from>
    <xdr:to>
      <xdr:col>4</xdr:col>
      <xdr:colOff>3220085</xdr:colOff>
      <xdr:row>78</xdr:row>
      <xdr:rowOff>247015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26630" y="31543625"/>
          <a:ext cx="830580" cy="1215390"/>
        </a:xfrm>
        <a:prstGeom prst="rect">
          <a:avLst/>
        </a:prstGeom>
      </xdr:spPr>
    </xdr:pic>
    <xdr:clientData/>
  </xdr:twoCellAnchor>
  <xdr:twoCellAnchor>
    <xdr:from>
      <xdr:col>4</xdr:col>
      <xdr:colOff>3429000</xdr:colOff>
      <xdr:row>77</xdr:row>
      <xdr:rowOff>79375</xdr:rowOff>
    </xdr:from>
    <xdr:to>
      <xdr:col>4</xdr:col>
      <xdr:colOff>4236720</xdr:colOff>
      <xdr:row>78</xdr:row>
      <xdr:rowOff>640080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66125" y="31956375"/>
          <a:ext cx="807720" cy="1211580"/>
        </a:xfrm>
        <a:prstGeom prst="rect">
          <a:avLst/>
        </a:prstGeom>
      </xdr:spPr>
    </xdr:pic>
    <xdr:clientData/>
  </xdr:twoCellAnchor>
  <xdr:twoCellAnchor>
    <xdr:from>
      <xdr:col>4</xdr:col>
      <xdr:colOff>698500</xdr:colOff>
      <xdr:row>16</xdr:row>
      <xdr:rowOff>508000</xdr:rowOff>
    </xdr:from>
    <xdr:to>
      <xdr:col>4</xdr:col>
      <xdr:colOff>1917700</xdr:colOff>
      <xdr:row>20</xdr:row>
      <xdr:rowOff>114300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5625" y="10477500"/>
          <a:ext cx="1219200" cy="1828800"/>
        </a:xfrm>
        <a:prstGeom prst="rect">
          <a:avLst/>
        </a:prstGeom>
      </xdr:spPr>
    </xdr:pic>
    <xdr:clientData/>
  </xdr:twoCellAnchor>
  <xdr:twoCellAnchor>
    <xdr:from>
      <xdr:col>4</xdr:col>
      <xdr:colOff>1143000</xdr:colOff>
      <xdr:row>73</xdr:row>
      <xdr:rowOff>95250</xdr:rowOff>
    </xdr:from>
    <xdr:to>
      <xdr:col>4</xdr:col>
      <xdr:colOff>1911000</xdr:colOff>
      <xdr:row>74</xdr:row>
      <xdr:rowOff>580500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0125" y="36004500"/>
          <a:ext cx="768000" cy="1152000"/>
        </a:xfrm>
        <a:prstGeom prst="rect">
          <a:avLst/>
        </a:prstGeom>
      </xdr:spPr>
    </xdr:pic>
    <xdr:clientData/>
  </xdr:twoCellAnchor>
  <xdr:twoCellAnchor>
    <xdr:from>
      <xdr:col>4</xdr:col>
      <xdr:colOff>2174875</xdr:colOff>
      <xdr:row>73</xdr:row>
      <xdr:rowOff>95250</xdr:rowOff>
    </xdr:from>
    <xdr:to>
      <xdr:col>4</xdr:col>
      <xdr:colOff>2942875</xdr:colOff>
      <xdr:row>74</xdr:row>
      <xdr:rowOff>580500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12000" y="36004500"/>
          <a:ext cx="768000" cy="1152000"/>
        </a:xfrm>
        <a:prstGeom prst="rect">
          <a:avLst/>
        </a:prstGeom>
      </xdr:spPr>
    </xdr:pic>
    <xdr:clientData/>
  </xdr:twoCellAnchor>
  <xdr:twoCellAnchor>
    <xdr:from>
      <xdr:col>4</xdr:col>
      <xdr:colOff>2972161</xdr:colOff>
      <xdr:row>37</xdr:row>
      <xdr:rowOff>63500</xdr:rowOff>
    </xdr:from>
    <xdr:to>
      <xdr:col>4</xdr:col>
      <xdr:colOff>4076161</xdr:colOff>
      <xdr:row>40</xdr:row>
      <xdr:rowOff>5000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9286" y="18891250"/>
          <a:ext cx="1104000" cy="1656000"/>
        </a:xfrm>
        <a:prstGeom prst="rect">
          <a:avLst/>
        </a:prstGeom>
      </xdr:spPr>
    </xdr:pic>
    <xdr:clientData/>
  </xdr:twoCellAnchor>
  <xdr:twoCellAnchor>
    <xdr:from>
      <xdr:col>4</xdr:col>
      <xdr:colOff>2972161</xdr:colOff>
      <xdr:row>40</xdr:row>
      <xdr:rowOff>0</xdr:rowOff>
    </xdr:from>
    <xdr:to>
      <xdr:col>4</xdr:col>
      <xdr:colOff>4076161</xdr:colOff>
      <xdr:row>42</xdr:row>
      <xdr:rowOff>513000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9286" y="20542250"/>
          <a:ext cx="1104000" cy="1656000"/>
        </a:xfrm>
        <a:prstGeom prst="rect">
          <a:avLst/>
        </a:prstGeom>
      </xdr:spPr>
    </xdr:pic>
    <xdr:clientData/>
  </xdr:twoCellAnchor>
  <xdr:twoCellAnchor>
    <xdr:from>
      <xdr:col>4</xdr:col>
      <xdr:colOff>952500</xdr:colOff>
      <xdr:row>83</xdr:row>
      <xdr:rowOff>104774</xdr:rowOff>
    </xdr:from>
    <xdr:to>
      <xdr:col>4</xdr:col>
      <xdr:colOff>2032500</xdr:colOff>
      <xdr:row>84</xdr:row>
      <xdr:rowOff>804024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89625" y="41157524"/>
          <a:ext cx="1080000" cy="1620000"/>
        </a:xfrm>
        <a:prstGeom prst="rect">
          <a:avLst/>
        </a:prstGeom>
      </xdr:spPr>
    </xdr:pic>
    <xdr:clientData/>
  </xdr:twoCellAnchor>
  <xdr:twoCellAnchor>
    <xdr:from>
      <xdr:col>4</xdr:col>
      <xdr:colOff>2197099</xdr:colOff>
      <xdr:row>83</xdr:row>
      <xdr:rowOff>104774</xdr:rowOff>
    </xdr:from>
    <xdr:to>
      <xdr:col>4</xdr:col>
      <xdr:colOff>3173723</xdr:colOff>
      <xdr:row>84</xdr:row>
      <xdr:rowOff>804024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34224" y="41157524"/>
          <a:ext cx="976624" cy="1620000"/>
        </a:xfrm>
        <a:prstGeom prst="rect">
          <a:avLst/>
        </a:prstGeom>
      </xdr:spPr>
    </xdr:pic>
    <xdr:clientData/>
  </xdr:twoCellAnchor>
  <xdr:twoCellAnchor>
    <xdr:from>
      <xdr:col>4</xdr:col>
      <xdr:colOff>396875</xdr:colOff>
      <xdr:row>77</xdr:row>
      <xdr:rowOff>635000</xdr:rowOff>
    </xdr:from>
    <xdr:to>
      <xdr:col>4</xdr:col>
      <xdr:colOff>2060222</xdr:colOff>
      <xdr:row>81</xdr:row>
      <xdr:rowOff>587375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0" y="39179500"/>
          <a:ext cx="1663347" cy="2555875"/>
        </a:xfrm>
        <a:prstGeom prst="rect">
          <a:avLst/>
        </a:prstGeom>
      </xdr:spPr>
    </xdr:pic>
    <xdr:clientData/>
  </xdr:twoCellAnchor>
  <xdr:twoCellAnchor>
    <xdr:from>
      <xdr:col>4</xdr:col>
      <xdr:colOff>2381251</xdr:colOff>
      <xdr:row>78</xdr:row>
      <xdr:rowOff>349250</xdr:rowOff>
    </xdr:from>
    <xdr:to>
      <xdr:col>4</xdr:col>
      <xdr:colOff>3318394</xdr:colOff>
      <xdr:row>80</xdr:row>
      <xdr:rowOff>487500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8376" y="39544625"/>
          <a:ext cx="937143" cy="1440000"/>
        </a:xfrm>
        <a:prstGeom prst="rect">
          <a:avLst/>
        </a:prstGeom>
      </xdr:spPr>
    </xdr:pic>
    <xdr:clientData/>
  </xdr:twoCellAnchor>
  <xdr:twoCellAnchor>
    <xdr:from>
      <xdr:col>4</xdr:col>
      <xdr:colOff>3444875</xdr:colOff>
      <xdr:row>79</xdr:row>
      <xdr:rowOff>428625</xdr:rowOff>
    </xdr:from>
    <xdr:to>
      <xdr:col>4</xdr:col>
      <xdr:colOff>4408685</xdr:colOff>
      <xdr:row>81</xdr:row>
      <xdr:rowOff>566875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0" y="40274875"/>
          <a:ext cx="963810" cy="1440000"/>
        </a:xfrm>
        <a:prstGeom prst="rect">
          <a:avLst/>
        </a:prstGeom>
      </xdr:spPr>
    </xdr:pic>
    <xdr:clientData/>
  </xdr:twoCellAnchor>
  <xdr:twoCellAnchor>
    <xdr:from>
      <xdr:col>4</xdr:col>
      <xdr:colOff>301623</xdr:colOff>
      <xdr:row>37</xdr:row>
      <xdr:rowOff>174624</xdr:rowOff>
    </xdr:from>
    <xdr:to>
      <xdr:col>4</xdr:col>
      <xdr:colOff>2333624</xdr:colOff>
      <xdr:row>42</xdr:row>
      <xdr:rowOff>341124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48" y="19002374"/>
          <a:ext cx="2032001" cy="3024000"/>
        </a:xfrm>
        <a:prstGeom prst="rect">
          <a:avLst/>
        </a:prstGeom>
      </xdr:spPr>
    </xdr:pic>
    <xdr:clientData/>
  </xdr:twoCellAnchor>
  <xdr:twoCellAnchor>
    <xdr:from>
      <xdr:col>4</xdr:col>
      <xdr:colOff>2333625</xdr:colOff>
      <xdr:row>80</xdr:row>
      <xdr:rowOff>523875</xdr:rowOff>
    </xdr:from>
    <xdr:to>
      <xdr:col>4</xdr:col>
      <xdr:colOff>3248025</xdr:colOff>
      <xdr:row>82</xdr:row>
      <xdr:rowOff>593725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70750" y="42164000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3206750</xdr:colOff>
      <xdr:row>63</xdr:row>
      <xdr:rowOff>511562</xdr:rowOff>
    </xdr:from>
    <xdr:to>
      <xdr:col>4</xdr:col>
      <xdr:colOff>4406750</xdr:colOff>
      <xdr:row>66</xdr:row>
      <xdr:rowOff>501812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3875" y="38436937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165875</xdr:colOff>
      <xdr:row>63</xdr:row>
      <xdr:rowOff>527437</xdr:rowOff>
    </xdr:from>
    <xdr:to>
      <xdr:col>4</xdr:col>
      <xdr:colOff>1365875</xdr:colOff>
      <xdr:row>66</xdr:row>
      <xdr:rowOff>517687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03000" y="38452812"/>
          <a:ext cx="1200000" cy="1800000"/>
        </a:xfrm>
        <a:prstGeom prst="rect">
          <a:avLst/>
        </a:prstGeom>
      </xdr:spPr>
    </xdr:pic>
    <xdr:clientData/>
  </xdr:twoCellAnchor>
  <xdr:twoCellAnchor>
    <xdr:from>
      <xdr:col>4</xdr:col>
      <xdr:colOff>1793957</xdr:colOff>
      <xdr:row>55</xdr:row>
      <xdr:rowOff>500187</xdr:rowOff>
    </xdr:from>
    <xdr:to>
      <xdr:col>4</xdr:col>
      <xdr:colOff>2957957</xdr:colOff>
      <xdr:row>57</xdr:row>
      <xdr:rowOff>404687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82" y="29043437"/>
          <a:ext cx="1164000" cy="1746000"/>
        </a:xfrm>
        <a:prstGeom prst="rect">
          <a:avLst/>
        </a:prstGeom>
      </xdr:spPr>
    </xdr:pic>
    <xdr:clientData/>
  </xdr:twoCellAnchor>
  <xdr:twoCellAnchor>
    <xdr:from>
      <xdr:col>4</xdr:col>
      <xdr:colOff>3190875</xdr:colOff>
      <xdr:row>56</xdr:row>
      <xdr:rowOff>0</xdr:rowOff>
    </xdr:from>
    <xdr:to>
      <xdr:col>4</xdr:col>
      <xdr:colOff>4354875</xdr:colOff>
      <xdr:row>57</xdr:row>
      <xdr:rowOff>825250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00" y="29464000"/>
          <a:ext cx="1164000" cy="1746000"/>
        </a:xfrm>
        <a:prstGeom prst="rect">
          <a:avLst/>
        </a:prstGeom>
      </xdr:spPr>
    </xdr:pic>
    <xdr:clientData/>
  </xdr:twoCellAnchor>
  <xdr:twoCellAnchor>
    <xdr:from>
      <xdr:col>4</xdr:col>
      <xdr:colOff>3111500</xdr:colOff>
      <xdr:row>68</xdr:row>
      <xdr:rowOff>777875</xdr:rowOff>
    </xdr:from>
    <xdr:to>
      <xdr:col>4</xdr:col>
      <xdr:colOff>4172300</xdr:colOff>
      <xdr:row>70</xdr:row>
      <xdr:rowOff>718075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8625" y="37734875"/>
          <a:ext cx="1060800" cy="1591200"/>
        </a:xfrm>
        <a:prstGeom prst="rect">
          <a:avLst/>
        </a:prstGeom>
      </xdr:spPr>
    </xdr:pic>
    <xdr:clientData/>
  </xdr:twoCellAnchor>
  <xdr:twoCellAnchor>
    <xdr:from>
      <xdr:col>4</xdr:col>
      <xdr:colOff>1635126</xdr:colOff>
      <xdr:row>68</xdr:row>
      <xdr:rowOff>95250</xdr:rowOff>
    </xdr:from>
    <xdr:to>
      <xdr:col>4</xdr:col>
      <xdr:colOff>2636993</xdr:colOff>
      <xdr:row>70</xdr:row>
      <xdr:rowOff>35450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72251" y="37052250"/>
          <a:ext cx="1001867" cy="1591200"/>
        </a:xfrm>
        <a:prstGeom prst="rect">
          <a:avLst/>
        </a:prstGeom>
      </xdr:spPr>
    </xdr:pic>
    <xdr:clientData/>
  </xdr:twoCellAnchor>
  <xdr:twoCellAnchor>
    <xdr:from>
      <xdr:col>4</xdr:col>
      <xdr:colOff>3048000</xdr:colOff>
      <xdr:row>68</xdr:row>
      <xdr:rowOff>777875</xdr:rowOff>
    </xdr:from>
    <xdr:to>
      <xdr:col>4</xdr:col>
      <xdr:colOff>4108800</xdr:colOff>
      <xdr:row>70</xdr:row>
      <xdr:rowOff>718075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85125" y="37734875"/>
          <a:ext cx="1060800" cy="1591200"/>
        </a:xfrm>
        <a:prstGeom prst="rect">
          <a:avLst/>
        </a:prstGeom>
      </xdr:spPr>
    </xdr:pic>
    <xdr:clientData/>
  </xdr:twoCellAnchor>
  <xdr:twoCellAnchor>
    <xdr:from>
      <xdr:col>4</xdr:col>
      <xdr:colOff>396875</xdr:colOff>
      <xdr:row>54</xdr:row>
      <xdr:rowOff>103187</xdr:rowOff>
    </xdr:from>
    <xdr:to>
      <xdr:col>4</xdr:col>
      <xdr:colOff>1311275</xdr:colOff>
      <xdr:row>54</xdr:row>
      <xdr:rowOff>1474787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0" y="28646437"/>
          <a:ext cx="914400" cy="1371600"/>
        </a:xfrm>
        <a:prstGeom prst="rect">
          <a:avLst/>
        </a:prstGeom>
      </xdr:spPr>
    </xdr:pic>
    <xdr:clientData/>
  </xdr:twoCellAnchor>
  <xdr:twoCellAnchor>
    <xdr:from>
      <xdr:col>4</xdr:col>
      <xdr:colOff>1730375</xdr:colOff>
      <xdr:row>54</xdr:row>
      <xdr:rowOff>122238</xdr:rowOff>
    </xdr:from>
    <xdr:to>
      <xdr:col>4</xdr:col>
      <xdr:colOff>2619374</xdr:colOff>
      <xdr:row>54</xdr:row>
      <xdr:rowOff>1455737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00" y="28665488"/>
          <a:ext cx="888999" cy="1333499"/>
        </a:xfrm>
        <a:prstGeom prst="rect">
          <a:avLst/>
        </a:prstGeom>
      </xdr:spPr>
    </xdr:pic>
    <xdr:clientData/>
  </xdr:twoCellAnchor>
  <xdr:twoCellAnchor>
    <xdr:from>
      <xdr:col>4</xdr:col>
      <xdr:colOff>1786392</xdr:colOff>
      <xdr:row>27</xdr:row>
      <xdr:rowOff>349250</xdr:rowOff>
    </xdr:from>
    <xdr:to>
      <xdr:col>4</xdr:col>
      <xdr:colOff>2957821</xdr:colOff>
      <xdr:row>31</xdr:row>
      <xdr:rowOff>371250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84475686-A108-A716-5CE0-4755C7695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23517" y="16319500"/>
          <a:ext cx="1171429" cy="1800000"/>
        </a:xfrm>
        <a:prstGeom prst="rect">
          <a:avLst/>
        </a:prstGeom>
      </xdr:spPr>
    </xdr:pic>
    <xdr:clientData/>
  </xdr:twoCellAnchor>
  <xdr:twoCellAnchor>
    <xdr:from>
      <xdr:col>4</xdr:col>
      <xdr:colOff>2930725</xdr:colOff>
      <xdr:row>24</xdr:row>
      <xdr:rowOff>333375</xdr:rowOff>
    </xdr:from>
    <xdr:to>
      <xdr:col>4</xdr:col>
      <xdr:colOff>4097392</xdr:colOff>
      <xdr:row>28</xdr:row>
      <xdr:rowOff>355375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C601B280-120F-7433-FADD-FCC8156BB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7850" y="14970125"/>
          <a:ext cx="1166667" cy="1800000"/>
        </a:xfrm>
        <a:prstGeom prst="rect">
          <a:avLst/>
        </a:prstGeom>
      </xdr:spPr>
    </xdr:pic>
    <xdr:clientData/>
  </xdr:twoCellAnchor>
  <xdr:twoCellAnchor>
    <xdr:from>
      <xdr:col>4</xdr:col>
      <xdr:colOff>3143250</xdr:colOff>
      <xdr:row>58</xdr:row>
      <xdr:rowOff>127000</xdr:rowOff>
    </xdr:from>
    <xdr:to>
      <xdr:col>4</xdr:col>
      <xdr:colOff>4395631</xdr:colOff>
      <xdr:row>61</xdr:row>
      <xdr:rowOff>117250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B3A4A9E2-3AC6-4FCD-7B5D-DD4EF1CAC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0375" y="35036125"/>
          <a:ext cx="1252381" cy="1800000"/>
        </a:xfrm>
        <a:prstGeom prst="rect">
          <a:avLst/>
        </a:prstGeom>
      </xdr:spPr>
    </xdr:pic>
    <xdr:clientData/>
  </xdr:twoCellAnchor>
  <xdr:twoCellAnchor>
    <xdr:from>
      <xdr:col>4</xdr:col>
      <xdr:colOff>904874</xdr:colOff>
      <xdr:row>61</xdr:row>
      <xdr:rowOff>31750</xdr:rowOff>
    </xdr:from>
    <xdr:to>
      <xdr:col>4</xdr:col>
      <xdr:colOff>2121540</xdr:colOff>
      <xdr:row>64</xdr:row>
      <xdr:rowOff>22000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1999" y="36750625"/>
          <a:ext cx="1216666" cy="1800000"/>
        </a:xfrm>
        <a:prstGeom prst="rect">
          <a:avLst/>
        </a:prstGeom>
      </xdr:spPr>
    </xdr:pic>
    <xdr:clientData/>
  </xdr:twoCellAnchor>
  <xdr:twoCellAnchor>
    <xdr:from>
      <xdr:col>4</xdr:col>
      <xdr:colOff>2460624</xdr:colOff>
      <xdr:row>61</xdr:row>
      <xdr:rowOff>15875</xdr:rowOff>
    </xdr:from>
    <xdr:to>
      <xdr:col>4</xdr:col>
      <xdr:colOff>3505970</xdr:colOff>
      <xdr:row>64</xdr:row>
      <xdr:rowOff>6125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97749" y="36734750"/>
          <a:ext cx="1045346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87086</xdr:rowOff>
    </xdr:from>
    <xdr:to>
      <xdr:col>3</xdr:col>
      <xdr:colOff>306948</xdr:colOff>
      <xdr:row>0</xdr:row>
      <xdr:rowOff>674915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1F4B070-777F-4DB4-A57F-3BDFED8DC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371600" y="87086"/>
          <a:ext cx="1952868" cy="5878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1943100</xdr:colOff>
      <xdr:row>6</xdr:row>
      <xdr:rowOff>17992</xdr:rowOff>
    </xdr:from>
    <xdr:to>
      <xdr:col>4</xdr:col>
      <xdr:colOff>2519415</xdr:colOff>
      <xdr:row>6</xdr:row>
      <xdr:rowOff>994834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6575" y="2551642"/>
          <a:ext cx="576315" cy="976842"/>
        </a:xfrm>
        <a:prstGeom prst="rect">
          <a:avLst/>
        </a:prstGeom>
      </xdr:spPr>
    </xdr:pic>
    <xdr:clientData/>
  </xdr:twoCellAnchor>
  <xdr:twoCellAnchor>
    <xdr:from>
      <xdr:col>4</xdr:col>
      <xdr:colOff>3211845</xdr:colOff>
      <xdr:row>13</xdr:row>
      <xdr:rowOff>156287</xdr:rowOff>
    </xdr:from>
    <xdr:to>
      <xdr:col>4</xdr:col>
      <xdr:colOff>3965930</xdr:colOff>
      <xdr:row>15</xdr:row>
      <xdr:rowOff>394892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5320" y="6728537"/>
          <a:ext cx="754085" cy="1248255"/>
        </a:xfrm>
        <a:prstGeom prst="rect">
          <a:avLst/>
        </a:prstGeom>
      </xdr:spPr>
    </xdr:pic>
    <xdr:clientData/>
  </xdr:twoCellAnchor>
  <xdr:twoCellAnchor>
    <xdr:from>
      <xdr:col>4</xdr:col>
      <xdr:colOff>1789281</xdr:colOff>
      <xdr:row>16</xdr:row>
      <xdr:rowOff>64124</xdr:rowOff>
    </xdr:from>
    <xdr:to>
      <xdr:col>4</xdr:col>
      <xdr:colOff>2707023</xdr:colOff>
      <xdr:row>18</xdr:row>
      <xdr:rowOff>464174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2756" y="8150849"/>
          <a:ext cx="917742" cy="1409700"/>
        </a:xfrm>
        <a:prstGeom prst="rect">
          <a:avLst/>
        </a:prstGeom>
      </xdr:spPr>
    </xdr:pic>
    <xdr:clientData/>
  </xdr:twoCellAnchor>
  <xdr:twoCellAnchor>
    <xdr:from>
      <xdr:col>4</xdr:col>
      <xdr:colOff>475450</xdr:colOff>
      <xdr:row>16</xdr:row>
      <xdr:rowOff>55469</xdr:rowOff>
    </xdr:from>
    <xdr:to>
      <xdr:col>4</xdr:col>
      <xdr:colOff>1403210</xdr:colOff>
      <xdr:row>18</xdr:row>
      <xdr:rowOff>455519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8925" y="8142194"/>
          <a:ext cx="927760" cy="1409700"/>
        </a:xfrm>
        <a:prstGeom prst="rect">
          <a:avLst/>
        </a:prstGeom>
      </xdr:spPr>
    </xdr:pic>
    <xdr:clientData/>
  </xdr:twoCellAnchor>
  <xdr:twoCellAnchor>
    <xdr:from>
      <xdr:col>4</xdr:col>
      <xdr:colOff>1851805</xdr:colOff>
      <xdr:row>13</xdr:row>
      <xdr:rowOff>128923</xdr:rowOff>
    </xdr:from>
    <xdr:to>
      <xdr:col>4</xdr:col>
      <xdr:colOff>2591542</xdr:colOff>
      <xdr:row>15</xdr:row>
      <xdr:rowOff>421289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5280" y="6701173"/>
          <a:ext cx="739737" cy="1302016"/>
        </a:xfrm>
        <a:prstGeom prst="rect">
          <a:avLst/>
        </a:prstGeom>
      </xdr:spPr>
    </xdr:pic>
    <xdr:clientData/>
  </xdr:twoCellAnchor>
  <xdr:twoCellAnchor>
    <xdr:from>
      <xdr:col>4</xdr:col>
      <xdr:colOff>1473967</xdr:colOff>
      <xdr:row>19</xdr:row>
      <xdr:rowOff>39612</xdr:rowOff>
    </xdr:from>
    <xdr:to>
      <xdr:col>4</xdr:col>
      <xdr:colOff>1988317</xdr:colOff>
      <xdr:row>20</xdr:row>
      <xdr:rowOff>459231</xdr:rowOff>
    </xdr:to>
    <xdr:pic>
      <xdr:nvPicPr>
        <xdr:cNvPr id="7" name="Рисунок 6" descr="http://img.merlion.ru/items/812955_v02_m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417442" y="9640812"/>
          <a:ext cx="514350" cy="924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2466339</xdr:colOff>
      <xdr:row>19</xdr:row>
      <xdr:rowOff>66193</xdr:rowOff>
    </xdr:from>
    <xdr:to>
      <xdr:col>4</xdr:col>
      <xdr:colOff>3001176</xdr:colOff>
      <xdr:row>20</xdr:row>
      <xdr:rowOff>456052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09814" y="9667393"/>
          <a:ext cx="534837" cy="894684"/>
        </a:xfrm>
        <a:prstGeom prst="rect">
          <a:avLst/>
        </a:prstGeom>
      </xdr:spPr>
    </xdr:pic>
    <xdr:clientData/>
  </xdr:twoCellAnchor>
  <xdr:twoCellAnchor>
    <xdr:from>
      <xdr:col>4</xdr:col>
      <xdr:colOff>1608176</xdr:colOff>
      <xdr:row>21</xdr:row>
      <xdr:rowOff>22151</xdr:rowOff>
    </xdr:from>
    <xdr:to>
      <xdr:col>4</xdr:col>
      <xdr:colOff>2178135</xdr:colOff>
      <xdr:row>22</xdr:row>
      <xdr:rowOff>465173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51651" y="10633001"/>
          <a:ext cx="569959" cy="947847"/>
        </a:xfrm>
        <a:prstGeom prst="rect">
          <a:avLst/>
        </a:prstGeom>
      </xdr:spPr>
    </xdr:pic>
    <xdr:clientData/>
  </xdr:twoCellAnchor>
  <xdr:twoCellAnchor>
    <xdr:from>
      <xdr:col>4</xdr:col>
      <xdr:colOff>2397201</xdr:colOff>
      <xdr:row>21</xdr:row>
      <xdr:rowOff>31676</xdr:rowOff>
    </xdr:from>
    <xdr:to>
      <xdr:col>4</xdr:col>
      <xdr:colOff>2934326</xdr:colOff>
      <xdr:row>22</xdr:row>
      <xdr:rowOff>455649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0676" y="10642526"/>
          <a:ext cx="537125" cy="928798"/>
        </a:xfrm>
        <a:prstGeom prst="rect">
          <a:avLst/>
        </a:prstGeom>
      </xdr:spPr>
    </xdr:pic>
    <xdr:clientData/>
  </xdr:twoCellAnchor>
  <xdr:twoCellAnchor>
    <xdr:from>
      <xdr:col>4</xdr:col>
      <xdr:colOff>465174</xdr:colOff>
      <xdr:row>10</xdr:row>
      <xdr:rowOff>44303</xdr:rowOff>
    </xdr:from>
    <xdr:to>
      <xdr:col>4</xdr:col>
      <xdr:colOff>1379499</xdr:colOff>
      <xdr:row>12</xdr:row>
      <xdr:rowOff>444575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08649" y="5102078"/>
          <a:ext cx="914325" cy="14099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1865559</xdr:colOff>
      <xdr:row>10</xdr:row>
      <xdr:rowOff>61449</xdr:rowOff>
    </xdr:from>
    <xdr:to>
      <xdr:col>4</xdr:col>
      <xdr:colOff>2657748</xdr:colOff>
      <xdr:row>12</xdr:row>
      <xdr:rowOff>429336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9034" y="5119224"/>
          <a:ext cx="792189" cy="1377537"/>
        </a:xfrm>
        <a:prstGeom prst="rect">
          <a:avLst/>
        </a:prstGeom>
      </xdr:spPr>
    </xdr:pic>
    <xdr:clientData/>
  </xdr:twoCellAnchor>
  <xdr:twoCellAnchor>
    <xdr:from>
      <xdr:col>4</xdr:col>
      <xdr:colOff>3233350</xdr:colOff>
      <xdr:row>10</xdr:row>
      <xdr:rowOff>88117</xdr:rowOff>
    </xdr:from>
    <xdr:to>
      <xdr:col>4</xdr:col>
      <xdr:colOff>4003922</xdr:colOff>
      <xdr:row>12</xdr:row>
      <xdr:rowOff>444575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76825" y="5145892"/>
          <a:ext cx="770572" cy="1366108"/>
        </a:xfrm>
        <a:prstGeom prst="rect">
          <a:avLst/>
        </a:prstGeom>
      </xdr:spPr>
    </xdr:pic>
    <xdr:clientData/>
  </xdr:twoCellAnchor>
  <xdr:twoCellAnchor>
    <xdr:from>
      <xdr:col>4</xdr:col>
      <xdr:colOff>1419150</xdr:colOff>
      <xdr:row>4</xdr:row>
      <xdr:rowOff>31602</xdr:rowOff>
    </xdr:from>
    <xdr:to>
      <xdr:col>4</xdr:col>
      <xdr:colOff>2219099</xdr:colOff>
      <xdr:row>5</xdr:row>
      <xdr:rowOff>496776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62625" y="1555602"/>
          <a:ext cx="799949" cy="969999"/>
        </a:xfrm>
        <a:prstGeom prst="rect">
          <a:avLst/>
        </a:prstGeom>
      </xdr:spPr>
    </xdr:pic>
    <xdr:clientData/>
  </xdr:twoCellAnchor>
  <xdr:twoCellAnchor>
    <xdr:from>
      <xdr:col>4</xdr:col>
      <xdr:colOff>2360575</xdr:colOff>
      <xdr:row>4</xdr:row>
      <xdr:rowOff>42678</xdr:rowOff>
    </xdr:from>
    <xdr:to>
      <xdr:col>4</xdr:col>
      <xdr:colOff>2979623</xdr:colOff>
      <xdr:row>5</xdr:row>
      <xdr:rowOff>466534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04050" y="1566678"/>
          <a:ext cx="619048" cy="928681"/>
        </a:xfrm>
        <a:prstGeom prst="rect">
          <a:avLst/>
        </a:prstGeom>
      </xdr:spPr>
    </xdr:pic>
    <xdr:clientData/>
  </xdr:twoCellAnchor>
  <xdr:twoCellAnchor>
    <xdr:from>
      <xdr:col>4</xdr:col>
      <xdr:colOff>407106</xdr:colOff>
      <xdr:row>13</xdr:row>
      <xdr:rowOff>147488</xdr:rowOff>
    </xdr:from>
    <xdr:to>
      <xdr:col>4</xdr:col>
      <xdr:colOff>1195702</xdr:colOff>
      <xdr:row>15</xdr:row>
      <xdr:rowOff>394891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50581" y="6719738"/>
          <a:ext cx="788596" cy="1257053"/>
        </a:xfrm>
        <a:prstGeom prst="rect">
          <a:avLst/>
        </a:prstGeom>
      </xdr:spPr>
    </xdr:pic>
    <xdr:clientData/>
  </xdr:twoCellAnchor>
  <xdr:twoCellAnchor>
    <xdr:from>
      <xdr:col>4</xdr:col>
      <xdr:colOff>3067651</xdr:colOff>
      <xdr:row>16</xdr:row>
      <xdr:rowOff>74219</xdr:rowOff>
    </xdr:from>
    <xdr:to>
      <xdr:col>4</xdr:col>
      <xdr:colOff>4044891</xdr:colOff>
      <xdr:row>18</xdr:row>
      <xdr:rowOff>448578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011126" y="8160944"/>
          <a:ext cx="977240" cy="1384009"/>
        </a:xfrm>
        <a:prstGeom prst="rect">
          <a:avLst/>
        </a:prstGeom>
      </xdr:spPr>
    </xdr:pic>
    <xdr:clientData/>
  </xdr:twoCellAnchor>
  <xdr:twoCellAnchor>
    <xdr:from>
      <xdr:col>4</xdr:col>
      <xdr:colOff>720481</xdr:colOff>
      <xdr:row>7</xdr:row>
      <xdr:rowOff>88534</xdr:rowOff>
    </xdr:from>
    <xdr:to>
      <xdr:col>4</xdr:col>
      <xdr:colOff>1531232</xdr:colOff>
      <xdr:row>9</xdr:row>
      <xdr:rowOff>455330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663956" y="3631834"/>
          <a:ext cx="810751" cy="1376446"/>
        </a:xfrm>
        <a:prstGeom prst="rect">
          <a:avLst/>
        </a:prstGeom>
      </xdr:spPr>
    </xdr:pic>
    <xdr:clientData/>
  </xdr:twoCellAnchor>
  <xdr:twoCellAnchor>
    <xdr:from>
      <xdr:col>4</xdr:col>
      <xdr:colOff>2979616</xdr:colOff>
      <xdr:row>7</xdr:row>
      <xdr:rowOff>61056</xdr:rowOff>
    </xdr:from>
    <xdr:to>
      <xdr:col>4</xdr:col>
      <xdr:colOff>3846636</xdr:colOff>
      <xdr:row>9</xdr:row>
      <xdr:rowOff>442813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923091" y="3604356"/>
          <a:ext cx="867020" cy="1391407"/>
        </a:xfrm>
        <a:prstGeom prst="rect">
          <a:avLst/>
        </a:prstGeom>
      </xdr:spPr>
    </xdr:pic>
    <xdr:clientData/>
  </xdr:twoCellAnchor>
  <xdr:twoCellAnchor>
    <xdr:from>
      <xdr:col>4</xdr:col>
      <xdr:colOff>1778000</xdr:colOff>
      <xdr:row>7</xdr:row>
      <xdr:rowOff>38100</xdr:rowOff>
    </xdr:from>
    <xdr:to>
      <xdr:col>4</xdr:col>
      <xdr:colOff>2695070</xdr:colOff>
      <xdr:row>9</xdr:row>
      <xdr:rowOff>433300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21475" y="3581400"/>
          <a:ext cx="917070" cy="1404850"/>
        </a:xfrm>
        <a:prstGeom prst="rect">
          <a:avLst/>
        </a:prstGeom>
      </xdr:spPr>
    </xdr:pic>
    <xdr:clientData/>
  </xdr:twoCellAnchor>
  <xdr:twoCellAnchor>
    <xdr:from>
      <xdr:col>4</xdr:col>
      <xdr:colOff>1008381</xdr:colOff>
      <xdr:row>23</xdr:row>
      <xdr:rowOff>140334</xdr:rowOff>
    </xdr:from>
    <xdr:to>
      <xdr:col>4</xdr:col>
      <xdr:colOff>1730474</xdr:colOff>
      <xdr:row>25</xdr:row>
      <xdr:rowOff>236084</xdr:rowOff>
    </xdr:to>
    <xdr:pic>
      <xdr:nvPicPr>
        <xdr:cNvPr id="21" name="Рисунок 2" descr="image00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945506" y="12586334"/>
          <a:ext cx="722093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2952750</xdr:colOff>
      <xdr:row>23</xdr:row>
      <xdr:rowOff>140334</xdr:rowOff>
    </xdr:from>
    <xdr:to>
      <xdr:col>4</xdr:col>
      <xdr:colOff>3630990</xdr:colOff>
      <xdr:row>25</xdr:row>
      <xdr:rowOff>236084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9875" y="12586334"/>
          <a:ext cx="678240" cy="1080000"/>
        </a:xfrm>
        <a:prstGeom prst="rect">
          <a:avLst/>
        </a:prstGeom>
      </xdr:spPr>
    </xdr:pic>
    <xdr:clientData/>
  </xdr:twoCellAnchor>
  <xdr:twoCellAnchor>
    <xdr:from>
      <xdr:col>4</xdr:col>
      <xdr:colOff>3286125</xdr:colOff>
      <xdr:row>3</xdr:row>
      <xdr:rowOff>174625</xdr:rowOff>
    </xdr:from>
    <xdr:to>
      <xdr:col>4</xdr:col>
      <xdr:colOff>4355945</xdr:colOff>
      <xdr:row>3</xdr:row>
      <xdr:rowOff>1614625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23250" y="1698625"/>
          <a:ext cx="1069820" cy="1440000"/>
        </a:xfrm>
        <a:prstGeom prst="rect">
          <a:avLst/>
        </a:prstGeom>
      </xdr:spPr>
    </xdr:pic>
    <xdr:clientData/>
  </xdr:twoCellAnchor>
  <xdr:twoCellAnchor>
    <xdr:from>
      <xdr:col>4</xdr:col>
      <xdr:colOff>317500</xdr:colOff>
      <xdr:row>3</xdr:row>
      <xdr:rowOff>354625</xdr:rowOff>
    </xdr:from>
    <xdr:to>
      <xdr:col>4</xdr:col>
      <xdr:colOff>1480692</xdr:colOff>
      <xdr:row>3</xdr:row>
      <xdr:rowOff>1434625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54625" y="1878625"/>
          <a:ext cx="1163192" cy="1080000"/>
        </a:xfrm>
        <a:prstGeom prst="rect">
          <a:avLst/>
        </a:prstGeom>
      </xdr:spPr>
    </xdr:pic>
    <xdr:clientData/>
  </xdr:twoCellAnchor>
  <xdr:twoCellAnchor>
    <xdr:from>
      <xdr:col>4</xdr:col>
      <xdr:colOff>1835547</xdr:colOff>
      <xdr:row>3</xdr:row>
      <xdr:rowOff>174625</xdr:rowOff>
    </xdr:from>
    <xdr:to>
      <xdr:col>4</xdr:col>
      <xdr:colOff>2931271</xdr:colOff>
      <xdr:row>3</xdr:row>
      <xdr:rowOff>1614625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72672" y="1698625"/>
          <a:ext cx="1095724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87086</xdr:rowOff>
    </xdr:from>
    <xdr:to>
      <xdr:col>3</xdr:col>
      <xdr:colOff>306948</xdr:colOff>
      <xdr:row>0</xdr:row>
      <xdr:rowOff>674915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2E9B79C4-8C20-473E-90F2-4F360BAC3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24940" y="87086"/>
          <a:ext cx="1952868" cy="587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uro.ru/catalog/item/216937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uro.ru/catalog/item/218167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N402"/>
  <sheetViews>
    <sheetView view="pageBreakPreview" zoomScale="70" zoomScaleNormal="55" zoomScaleSheetLayoutView="70" workbookViewId="0">
      <pane ySplit="3" topLeftCell="A249" activePane="bottomLeft" state="frozen"/>
      <selection pane="bottomLeft" activeCell="M3" sqref="M3"/>
    </sheetView>
  </sheetViews>
  <sheetFormatPr defaultColWidth="9.109375" defaultRowHeight="14.4" x14ac:dyDescent="0.3"/>
  <cols>
    <col min="1" max="1" width="15.5546875" style="14" customWidth="1"/>
    <col min="2" max="2" width="17" style="14" customWidth="1"/>
    <col min="3" max="3" width="10.33203125" style="14" customWidth="1"/>
    <col min="4" max="4" width="16.44140625" style="13" customWidth="1"/>
    <col min="5" max="5" width="68" style="11" customWidth="1"/>
    <col min="6" max="6" width="55.88671875" style="11" customWidth="1"/>
    <col min="7" max="7" width="13.21875" style="16" customWidth="1"/>
    <col min="8" max="8" width="0.44140625" style="16" hidden="1" customWidth="1"/>
    <col min="9" max="9" width="40" style="12" customWidth="1"/>
    <col min="10" max="10" width="14" style="11" customWidth="1"/>
    <col min="11" max="11" width="14.6640625" style="11" customWidth="1"/>
    <col min="12" max="12" width="15.109375" style="1" customWidth="1"/>
    <col min="13" max="13" width="12.77734375" style="1" customWidth="1"/>
    <col min="14" max="16384" width="9.109375" style="1"/>
  </cols>
  <sheetData>
    <row r="1" spans="1:14" ht="80.400000000000006" customHeight="1" x14ac:dyDescent="0.3">
      <c r="A1" s="11"/>
      <c r="B1" s="11"/>
      <c r="C1" s="11"/>
      <c r="D1" s="11"/>
      <c r="E1" s="66" t="s">
        <v>1428</v>
      </c>
      <c r="I1" s="67" t="s">
        <v>1429</v>
      </c>
      <c r="K1" s="1"/>
    </row>
    <row r="2" spans="1:14" ht="18.600000000000001" customHeight="1" x14ac:dyDescent="0.3">
      <c r="A2" s="11"/>
      <c r="B2" s="11"/>
      <c r="C2" s="11"/>
      <c r="D2" s="11"/>
      <c r="E2" s="66"/>
      <c r="I2" s="67"/>
      <c r="K2" s="1"/>
      <c r="M2" s="68" t="s">
        <v>1430</v>
      </c>
    </row>
    <row r="3" spans="1:14" ht="28.8" x14ac:dyDescent="0.3">
      <c r="A3" s="4" t="s">
        <v>19</v>
      </c>
      <c r="B3" s="4" t="s">
        <v>94</v>
      </c>
      <c r="C3" s="4" t="s">
        <v>11</v>
      </c>
      <c r="D3" s="4" t="s">
        <v>12</v>
      </c>
      <c r="E3" s="4" t="s">
        <v>10</v>
      </c>
      <c r="F3" s="4" t="s">
        <v>0</v>
      </c>
      <c r="G3" s="8" t="s">
        <v>1431</v>
      </c>
      <c r="H3" s="8" t="s">
        <v>1431</v>
      </c>
      <c r="I3" s="5" t="s">
        <v>18</v>
      </c>
      <c r="J3" s="5" t="s">
        <v>20</v>
      </c>
      <c r="K3" s="5" t="s">
        <v>769</v>
      </c>
      <c r="L3" s="5" t="s">
        <v>941</v>
      </c>
      <c r="M3" s="69"/>
    </row>
    <row r="4" spans="1:14" s="15" customFormat="1" ht="101.25" customHeight="1" x14ac:dyDescent="0.3">
      <c r="A4" s="7" t="s">
        <v>14</v>
      </c>
      <c r="B4" s="7" t="s">
        <v>216</v>
      </c>
      <c r="C4" s="7">
        <v>1473230</v>
      </c>
      <c r="D4" s="7" t="s">
        <v>215</v>
      </c>
      <c r="E4" s="28"/>
      <c r="F4" s="39" t="s">
        <v>509</v>
      </c>
      <c r="G4" s="42">
        <f t="shared" ref="G4:G67" si="0">H4*(1-$M$3)</f>
        <v>22260</v>
      </c>
      <c r="H4" s="42">
        <v>22260</v>
      </c>
      <c r="I4" s="9" t="str">
        <f t="shared" ref="I4:I34" si="1">HYPERLINK(CONCATENATE("https://buro.ru/catalog/item/",C4))</f>
        <v>https://buro.ru/catalog/item/1473230</v>
      </c>
      <c r="J4" s="29" t="s">
        <v>1</v>
      </c>
      <c r="K4" s="32" t="s">
        <v>788</v>
      </c>
      <c r="L4" s="29" t="s">
        <v>942</v>
      </c>
      <c r="N4" s="33"/>
    </row>
    <row r="5" spans="1:14" ht="101.25" customHeight="1" x14ac:dyDescent="0.3">
      <c r="A5" s="7" t="s">
        <v>14</v>
      </c>
      <c r="B5" s="7" t="s">
        <v>102</v>
      </c>
      <c r="C5" s="7">
        <v>1019512</v>
      </c>
      <c r="D5" s="7" t="s">
        <v>27</v>
      </c>
      <c r="E5" s="28"/>
      <c r="F5" s="39" t="s">
        <v>510</v>
      </c>
      <c r="G5" s="42">
        <f t="shared" si="0"/>
        <v>30945</v>
      </c>
      <c r="H5" s="42">
        <v>30945</v>
      </c>
      <c r="I5" s="9" t="str">
        <f t="shared" si="1"/>
        <v>https://buro.ru/catalog/item/1019512</v>
      </c>
      <c r="J5" s="29" t="s">
        <v>1</v>
      </c>
      <c r="K5" s="32" t="s">
        <v>788</v>
      </c>
      <c r="L5" s="29" t="s">
        <v>942</v>
      </c>
      <c r="M5" s="15"/>
      <c r="N5" s="33"/>
    </row>
    <row r="6" spans="1:14" ht="101.25" customHeight="1" x14ac:dyDescent="0.3">
      <c r="A6" s="7" t="s">
        <v>14</v>
      </c>
      <c r="B6" s="7" t="s">
        <v>9</v>
      </c>
      <c r="C6" s="7">
        <v>664176</v>
      </c>
      <c r="D6" s="7" t="s">
        <v>9</v>
      </c>
      <c r="E6" s="29"/>
      <c r="F6" s="39" t="s">
        <v>511</v>
      </c>
      <c r="G6" s="42">
        <f t="shared" si="0"/>
        <v>28275</v>
      </c>
      <c r="H6" s="42">
        <v>28275</v>
      </c>
      <c r="I6" s="9" t="str">
        <f t="shared" si="1"/>
        <v>https://buro.ru/catalog/item/664176</v>
      </c>
      <c r="J6" s="29" t="s">
        <v>1</v>
      </c>
      <c r="K6" s="32" t="s">
        <v>788</v>
      </c>
      <c r="L6" s="29" t="s">
        <v>942</v>
      </c>
      <c r="M6" s="15"/>
      <c r="N6" s="33"/>
    </row>
    <row r="7" spans="1:14" ht="101.25" customHeight="1" x14ac:dyDescent="0.3">
      <c r="A7" s="7" t="s">
        <v>14</v>
      </c>
      <c r="B7" s="7" t="s">
        <v>172</v>
      </c>
      <c r="C7" s="7">
        <v>664177</v>
      </c>
      <c r="D7" s="7" t="s">
        <v>400</v>
      </c>
      <c r="E7" s="29"/>
      <c r="F7" s="39" t="s">
        <v>512</v>
      </c>
      <c r="G7" s="42">
        <f t="shared" si="0"/>
        <v>22020</v>
      </c>
      <c r="H7" s="42">
        <v>22020</v>
      </c>
      <c r="I7" s="9" t="str">
        <f t="shared" si="1"/>
        <v>https://buro.ru/catalog/item/664177</v>
      </c>
      <c r="J7" s="29" t="s">
        <v>1</v>
      </c>
      <c r="K7" s="32" t="s">
        <v>788</v>
      </c>
      <c r="L7" s="29" t="s">
        <v>942</v>
      </c>
      <c r="M7" s="15"/>
      <c r="N7" s="33"/>
    </row>
    <row r="8" spans="1:14" ht="79.5" customHeight="1" x14ac:dyDescent="0.3">
      <c r="A8" s="7" t="s">
        <v>14</v>
      </c>
      <c r="B8" s="7" t="s">
        <v>104</v>
      </c>
      <c r="C8" s="7">
        <v>1115299</v>
      </c>
      <c r="D8" s="7" t="s">
        <v>52</v>
      </c>
      <c r="E8" s="29"/>
      <c r="F8" s="39" t="s">
        <v>513</v>
      </c>
      <c r="G8" s="42">
        <f t="shared" si="0"/>
        <v>44580</v>
      </c>
      <c r="H8" s="42">
        <v>44580</v>
      </c>
      <c r="I8" s="9" t="str">
        <f t="shared" si="1"/>
        <v>https://buro.ru/catalog/item/1115299</v>
      </c>
      <c r="J8" s="29" t="s">
        <v>1</v>
      </c>
      <c r="K8" s="32" t="s">
        <v>788</v>
      </c>
      <c r="L8" s="29" t="s">
        <v>942</v>
      </c>
      <c r="M8" s="15"/>
      <c r="N8" s="33"/>
    </row>
    <row r="9" spans="1:14" ht="84.75" customHeight="1" x14ac:dyDescent="0.3">
      <c r="A9" s="7" t="s">
        <v>14</v>
      </c>
      <c r="B9" s="7" t="s">
        <v>105</v>
      </c>
      <c r="C9" s="7">
        <v>1155887</v>
      </c>
      <c r="D9" s="7" t="s">
        <v>54</v>
      </c>
      <c r="E9" s="29"/>
      <c r="F9" s="39" t="s">
        <v>514</v>
      </c>
      <c r="G9" s="42">
        <f t="shared" si="0"/>
        <v>46170</v>
      </c>
      <c r="H9" s="42">
        <v>46170</v>
      </c>
      <c r="I9" s="9" t="str">
        <f t="shared" si="1"/>
        <v>https://buro.ru/catalog/item/1155887</v>
      </c>
      <c r="J9" s="29" t="s">
        <v>1</v>
      </c>
      <c r="K9" s="32" t="s">
        <v>788</v>
      </c>
      <c r="L9" s="29" t="s">
        <v>942</v>
      </c>
      <c r="M9" s="15"/>
      <c r="N9" s="33"/>
    </row>
    <row r="10" spans="1:14" ht="80.099999999999994" customHeight="1" x14ac:dyDescent="0.3">
      <c r="A10" s="7" t="s">
        <v>14</v>
      </c>
      <c r="B10" s="7" t="s">
        <v>389</v>
      </c>
      <c r="C10" s="7">
        <v>1535251</v>
      </c>
      <c r="D10" s="7" t="s">
        <v>388</v>
      </c>
      <c r="E10" s="29"/>
      <c r="F10" s="39" t="s">
        <v>515</v>
      </c>
      <c r="G10" s="42">
        <f t="shared" si="0"/>
        <v>28125</v>
      </c>
      <c r="H10" s="42">
        <v>28125</v>
      </c>
      <c r="I10" s="9" t="str">
        <f t="shared" si="1"/>
        <v>https://buro.ru/catalog/item/1535251</v>
      </c>
      <c r="J10" s="29" t="s">
        <v>1</v>
      </c>
      <c r="K10" s="32" t="s">
        <v>788</v>
      </c>
      <c r="L10" s="29" t="s">
        <v>942</v>
      </c>
      <c r="M10" s="15"/>
      <c r="N10" s="33"/>
    </row>
    <row r="11" spans="1:14" ht="47.25" customHeight="1" x14ac:dyDescent="0.3">
      <c r="A11" s="7" t="s">
        <v>14</v>
      </c>
      <c r="B11" s="7" t="s">
        <v>103</v>
      </c>
      <c r="C11" s="7">
        <v>1115302</v>
      </c>
      <c r="D11" s="7" t="s">
        <v>33</v>
      </c>
      <c r="E11" s="44"/>
      <c r="F11" s="39" t="s">
        <v>516</v>
      </c>
      <c r="G11" s="42">
        <f t="shared" si="0"/>
        <v>42975</v>
      </c>
      <c r="H11" s="42">
        <v>42975</v>
      </c>
      <c r="I11" s="9" t="str">
        <f t="shared" si="1"/>
        <v>https://buro.ru/catalog/item/1115302</v>
      </c>
      <c r="J11" s="29" t="s">
        <v>1</v>
      </c>
      <c r="K11" s="32" t="s">
        <v>788</v>
      </c>
      <c r="L11" s="29" t="s">
        <v>942</v>
      </c>
      <c r="M11" s="15"/>
      <c r="N11" s="33"/>
    </row>
    <row r="12" spans="1:14" ht="47.25" customHeight="1" x14ac:dyDescent="0.3">
      <c r="A12" s="7" t="s">
        <v>14</v>
      </c>
      <c r="B12" s="7" t="s">
        <v>103</v>
      </c>
      <c r="C12" s="7">
        <v>1399455</v>
      </c>
      <c r="D12" s="7" t="s">
        <v>237</v>
      </c>
      <c r="E12" s="45"/>
      <c r="F12" s="39" t="s">
        <v>517</v>
      </c>
      <c r="G12" s="42">
        <f t="shared" si="0"/>
        <v>45300</v>
      </c>
      <c r="H12" s="42">
        <v>45300</v>
      </c>
      <c r="I12" s="9" t="str">
        <f t="shared" si="1"/>
        <v>https://buro.ru/catalog/item/1399455</v>
      </c>
      <c r="J12" s="29" t="s">
        <v>1</v>
      </c>
      <c r="K12" s="32" t="s">
        <v>788</v>
      </c>
      <c r="L12" s="29" t="s">
        <v>942</v>
      </c>
      <c r="M12" s="15"/>
      <c r="N12" s="33"/>
    </row>
    <row r="13" spans="1:14" ht="47.25" customHeight="1" x14ac:dyDescent="0.3">
      <c r="A13" s="7" t="s">
        <v>14</v>
      </c>
      <c r="B13" s="7" t="s">
        <v>103</v>
      </c>
      <c r="C13" s="7">
        <v>1135424</v>
      </c>
      <c r="D13" s="7" t="s">
        <v>1266</v>
      </c>
      <c r="E13" s="46"/>
      <c r="F13" s="39" t="s">
        <v>776</v>
      </c>
      <c r="G13" s="42">
        <f t="shared" si="0"/>
        <v>45300</v>
      </c>
      <c r="H13" s="42">
        <v>45300</v>
      </c>
      <c r="I13" s="9" t="str">
        <f t="shared" si="1"/>
        <v>https://buro.ru/catalog/item/1135424</v>
      </c>
      <c r="J13" s="29" t="s">
        <v>1</v>
      </c>
      <c r="K13" s="32" t="s">
        <v>788</v>
      </c>
      <c r="L13" s="29" t="s">
        <v>942</v>
      </c>
      <c r="M13" s="15"/>
      <c r="N13" s="33"/>
    </row>
    <row r="14" spans="1:14" ht="79.95" customHeight="1" x14ac:dyDescent="0.3">
      <c r="A14" s="7" t="s">
        <v>14</v>
      </c>
      <c r="B14" s="7" t="s">
        <v>106</v>
      </c>
      <c r="C14" s="7">
        <v>1122439</v>
      </c>
      <c r="D14" s="7" t="s">
        <v>53</v>
      </c>
      <c r="E14" s="28"/>
      <c r="F14" s="39" t="s">
        <v>518</v>
      </c>
      <c r="G14" s="42">
        <f t="shared" si="0"/>
        <v>47250</v>
      </c>
      <c r="H14" s="42">
        <v>47250</v>
      </c>
      <c r="I14" s="9" t="str">
        <f t="shared" si="1"/>
        <v>https://buro.ru/catalog/item/1122439</v>
      </c>
      <c r="J14" s="29" t="s">
        <v>1</v>
      </c>
      <c r="K14" s="32" t="s">
        <v>788</v>
      </c>
      <c r="L14" s="29" t="s">
        <v>942</v>
      </c>
      <c r="M14" s="15"/>
      <c r="N14" s="33"/>
    </row>
    <row r="15" spans="1:14" ht="78" customHeight="1" x14ac:dyDescent="0.3">
      <c r="A15" s="7" t="s">
        <v>17</v>
      </c>
      <c r="B15" s="7" t="s">
        <v>152</v>
      </c>
      <c r="C15" s="7">
        <v>1163899</v>
      </c>
      <c r="D15" s="7" t="s">
        <v>173</v>
      </c>
      <c r="E15" s="37"/>
      <c r="F15" s="39" t="s">
        <v>198</v>
      </c>
      <c r="G15" s="42">
        <f t="shared" si="0"/>
        <v>36600</v>
      </c>
      <c r="H15" s="42">
        <v>36600</v>
      </c>
      <c r="I15" s="9" t="str">
        <f t="shared" si="1"/>
        <v>https://buro.ru/catalog/item/1163899</v>
      </c>
      <c r="J15" s="29" t="s">
        <v>1</v>
      </c>
      <c r="K15" s="32" t="s">
        <v>788</v>
      </c>
      <c r="L15" s="29" t="s">
        <v>942</v>
      </c>
      <c r="M15" s="15"/>
      <c r="N15" s="33"/>
    </row>
    <row r="16" spans="1:14" ht="82.5" customHeight="1" x14ac:dyDescent="0.3">
      <c r="A16" s="7" t="s">
        <v>14</v>
      </c>
      <c r="B16" s="7" t="s">
        <v>266</v>
      </c>
      <c r="C16" s="7">
        <v>1520900</v>
      </c>
      <c r="D16" s="7" t="s">
        <v>265</v>
      </c>
      <c r="E16" s="37"/>
      <c r="F16" s="39" t="s">
        <v>519</v>
      </c>
      <c r="G16" s="42">
        <f t="shared" si="0"/>
        <v>51285</v>
      </c>
      <c r="H16" s="42">
        <v>51285</v>
      </c>
      <c r="I16" s="9" t="str">
        <f t="shared" si="1"/>
        <v>https://buro.ru/catalog/item/1520900</v>
      </c>
      <c r="J16" s="29" t="s">
        <v>1</v>
      </c>
      <c r="K16" s="32" t="s">
        <v>788</v>
      </c>
      <c r="L16" s="29" t="s">
        <v>942</v>
      </c>
      <c r="M16" s="15"/>
      <c r="N16" s="33"/>
    </row>
    <row r="17" spans="1:14" ht="40.35" customHeight="1" x14ac:dyDescent="0.3">
      <c r="A17" s="7" t="s">
        <v>14</v>
      </c>
      <c r="B17" s="7" t="s">
        <v>189</v>
      </c>
      <c r="C17" s="7">
        <v>1473667</v>
      </c>
      <c r="D17" s="7" t="s">
        <v>187</v>
      </c>
      <c r="E17" s="52"/>
      <c r="F17" s="39" t="s">
        <v>520</v>
      </c>
      <c r="G17" s="42">
        <f t="shared" si="0"/>
        <v>48555</v>
      </c>
      <c r="H17" s="42">
        <v>48555</v>
      </c>
      <c r="I17" s="9" t="str">
        <f t="shared" si="1"/>
        <v>https://buro.ru/catalog/item/1473667</v>
      </c>
      <c r="J17" s="29" t="s">
        <v>1</v>
      </c>
      <c r="K17" s="32" t="s">
        <v>788</v>
      </c>
      <c r="L17" s="29" t="s">
        <v>942</v>
      </c>
      <c r="M17" s="15"/>
      <c r="N17" s="33"/>
    </row>
    <row r="18" spans="1:14" ht="40.35" customHeight="1" x14ac:dyDescent="0.3">
      <c r="A18" s="7" t="s">
        <v>14</v>
      </c>
      <c r="B18" s="7" t="s">
        <v>189</v>
      </c>
      <c r="C18" s="7">
        <v>1473689</v>
      </c>
      <c r="D18" s="7" t="s">
        <v>188</v>
      </c>
      <c r="E18" s="52"/>
      <c r="F18" s="39" t="s">
        <v>521</v>
      </c>
      <c r="G18" s="42">
        <f t="shared" si="0"/>
        <v>50325</v>
      </c>
      <c r="H18" s="42">
        <v>50325</v>
      </c>
      <c r="I18" s="9" t="str">
        <f t="shared" si="1"/>
        <v>https://buro.ru/catalog/item/1473689</v>
      </c>
      <c r="J18" s="29" t="s">
        <v>1</v>
      </c>
      <c r="K18" s="32" t="s">
        <v>788</v>
      </c>
      <c r="L18" s="29" t="s">
        <v>942</v>
      </c>
      <c r="M18" s="15"/>
      <c r="N18" s="33"/>
    </row>
    <row r="19" spans="1:14" ht="89.25" customHeight="1" x14ac:dyDescent="0.3">
      <c r="A19" s="7" t="s">
        <v>14</v>
      </c>
      <c r="B19" s="7" t="s">
        <v>107</v>
      </c>
      <c r="C19" s="7">
        <v>1215691</v>
      </c>
      <c r="D19" s="7" t="s">
        <v>72</v>
      </c>
      <c r="E19" s="37"/>
      <c r="F19" s="39" t="s">
        <v>522</v>
      </c>
      <c r="G19" s="42">
        <f t="shared" si="0"/>
        <v>54540</v>
      </c>
      <c r="H19" s="42">
        <v>54540</v>
      </c>
      <c r="I19" s="9" t="str">
        <f t="shared" si="1"/>
        <v>https://buro.ru/catalog/item/1215691</v>
      </c>
      <c r="J19" s="29" t="s">
        <v>1</v>
      </c>
      <c r="K19" s="32" t="s">
        <v>788</v>
      </c>
      <c r="L19" s="29" t="s">
        <v>942</v>
      </c>
      <c r="M19" s="15"/>
      <c r="N19" s="33"/>
    </row>
    <row r="20" spans="1:14" ht="79.5" customHeight="1" x14ac:dyDescent="0.3">
      <c r="A20" s="7" t="s">
        <v>14</v>
      </c>
      <c r="B20" s="7" t="s">
        <v>108</v>
      </c>
      <c r="C20" s="7">
        <v>1215692</v>
      </c>
      <c r="D20" s="7" t="s">
        <v>86</v>
      </c>
      <c r="E20" s="37"/>
      <c r="F20" s="39" t="s">
        <v>523</v>
      </c>
      <c r="G20" s="42">
        <f t="shared" si="0"/>
        <v>45540</v>
      </c>
      <c r="H20" s="42">
        <v>45540</v>
      </c>
      <c r="I20" s="9" t="str">
        <f t="shared" si="1"/>
        <v>https://buro.ru/catalog/item/1215692</v>
      </c>
      <c r="J20" s="29" t="s">
        <v>1</v>
      </c>
      <c r="K20" s="32" t="s">
        <v>788</v>
      </c>
      <c r="L20" s="29" t="s">
        <v>942</v>
      </c>
      <c r="M20" s="15"/>
      <c r="N20" s="33"/>
    </row>
    <row r="21" spans="1:14" ht="79.5" customHeight="1" x14ac:dyDescent="0.3">
      <c r="A21" s="7" t="s">
        <v>14</v>
      </c>
      <c r="B21" s="7" t="s">
        <v>108</v>
      </c>
      <c r="C21" s="7">
        <v>2147827</v>
      </c>
      <c r="D21" s="7" t="s">
        <v>1303</v>
      </c>
      <c r="E21" s="50"/>
      <c r="F21" s="39" t="s">
        <v>1305</v>
      </c>
      <c r="G21" s="42">
        <f t="shared" si="0"/>
        <v>28515</v>
      </c>
      <c r="H21" s="42">
        <v>28515</v>
      </c>
      <c r="I21" s="9" t="str">
        <f t="shared" si="1"/>
        <v>https://buro.ru/catalog/item/2147827</v>
      </c>
      <c r="J21" s="29" t="s">
        <v>1</v>
      </c>
      <c r="K21" s="32" t="s">
        <v>788</v>
      </c>
      <c r="L21" s="29" t="s">
        <v>942</v>
      </c>
      <c r="M21" s="15"/>
      <c r="N21" s="33"/>
    </row>
    <row r="22" spans="1:14" ht="79.5" customHeight="1" x14ac:dyDescent="0.3">
      <c r="A22" s="7" t="s">
        <v>14</v>
      </c>
      <c r="B22" s="7" t="s">
        <v>108</v>
      </c>
      <c r="C22" s="7">
        <v>2147828</v>
      </c>
      <c r="D22" s="7" t="s">
        <v>1304</v>
      </c>
      <c r="E22" s="51"/>
      <c r="F22" s="39" t="s">
        <v>1306</v>
      </c>
      <c r="G22" s="42">
        <f t="shared" si="0"/>
        <v>28515</v>
      </c>
      <c r="H22" s="42">
        <v>28515</v>
      </c>
      <c r="I22" s="9" t="str">
        <f t="shared" si="1"/>
        <v>https://buro.ru/catalog/item/2147828</v>
      </c>
      <c r="J22" s="29" t="s">
        <v>1</v>
      </c>
      <c r="K22" s="32" t="s">
        <v>788</v>
      </c>
      <c r="L22" s="29" t="s">
        <v>942</v>
      </c>
      <c r="M22" s="15"/>
      <c r="N22" s="33"/>
    </row>
    <row r="23" spans="1:14" ht="92.25" customHeight="1" x14ac:dyDescent="0.3">
      <c r="A23" s="7" t="s">
        <v>14</v>
      </c>
      <c r="B23" s="7" t="s">
        <v>323</v>
      </c>
      <c r="C23" s="7">
        <v>1495596</v>
      </c>
      <c r="D23" s="7" t="s">
        <v>322</v>
      </c>
      <c r="E23" s="37"/>
      <c r="F23" s="39" t="s">
        <v>524</v>
      </c>
      <c r="G23" s="42">
        <f t="shared" si="0"/>
        <v>56250</v>
      </c>
      <c r="H23" s="42">
        <v>56250</v>
      </c>
      <c r="I23" s="9" t="str">
        <f t="shared" si="1"/>
        <v>https://buro.ru/catalog/item/1495596</v>
      </c>
      <c r="J23" s="29" t="s">
        <v>1</v>
      </c>
      <c r="K23" s="32" t="s">
        <v>788</v>
      </c>
      <c r="L23" s="29" t="s">
        <v>942</v>
      </c>
      <c r="M23" s="15"/>
      <c r="N23" s="33"/>
    </row>
    <row r="24" spans="1:14" ht="101.25" customHeight="1" x14ac:dyDescent="0.3">
      <c r="A24" s="7" t="s">
        <v>14</v>
      </c>
      <c r="B24" s="7" t="s">
        <v>109</v>
      </c>
      <c r="C24" s="7">
        <v>1360714</v>
      </c>
      <c r="D24" s="7" t="s">
        <v>85</v>
      </c>
      <c r="E24" s="37"/>
      <c r="F24" s="39" t="s">
        <v>525</v>
      </c>
      <c r="G24" s="42">
        <f t="shared" si="0"/>
        <v>44100</v>
      </c>
      <c r="H24" s="42">
        <v>44100</v>
      </c>
      <c r="I24" s="9" t="str">
        <f t="shared" si="1"/>
        <v>https://buro.ru/catalog/item/1360714</v>
      </c>
      <c r="J24" s="29" t="s">
        <v>1</v>
      </c>
      <c r="K24" s="32" t="s">
        <v>788</v>
      </c>
      <c r="L24" s="29" t="s">
        <v>942</v>
      </c>
      <c r="M24" s="15"/>
      <c r="N24" s="33"/>
    </row>
    <row r="25" spans="1:14" ht="93" customHeight="1" x14ac:dyDescent="0.3">
      <c r="A25" s="7" t="s">
        <v>14</v>
      </c>
      <c r="B25" s="7" t="s">
        <v>170</v>
      </c>
      <c r="C25" s="7">
        <v>1360717</v>
      </c>
      <c r="D25" s="7" t="s">
        <v>169</v>
      </c>
      <c r="E25" s="37"/>
      <c r="F25" s="39" t="s">
        <v>526</v>
      </c>
      <c r="G25" s="42">
        <f t="shared" si="0"/>
        <v>35595</v>
      </c>
      <c r="H25" s="42">
        <v>35595</v>
      </c>
      <c r="I25" s="9" t="str">
        <f t="shared" si="1"/>
        <v>https://buro.ru/catalog/item/1360717</v>
      </c>
      <c r="J25" s="29" t="s">
        <v>1</v>
      </c>
      <c r="K25" s="32" t="s">
        <v>788</v>
      </c>
      <c r="L25" s="29" t="s">
        <v>942</v>
      </c>
      <c r="M25" s="15"/>
      <c r="N25" s="33"/>
    </row>
    <row r="26" spans="1:14" ht="94.5" customHeight="1" x14ac:dyDescent="0.3">
      <c r="A26" s="7" t="s">
        <v>17</v>
      </c>
      <c r="B26" s="7" t="s">
        <v>110</v>
      </c>
      <c r="C26" s="7">
        <v>1360719</v>
      </c>
      <c r="D26" s="7" t="s">
        <v>153</v>
      </c>
      <c r="E26" s="37"/>
      <c r="F26" s="39" t="s">
        <v>199</v>
      </c>
      <c r="G26" s="42">
        <f t="shared" si="0"/>
        <v>37170</v>
      </c>
      <c r="H26" s="42">
        <v>37170</v>
      </c>
      <c r="I26" s="9" t="str">
        <f t="shared" si="1"/>
        <v>https://buro.ru/catalog/item/1360719</v>
      </c>
      <c r="J26" s="29" t="s">
        <v>1</v>
      </c>
      <c r="K26" s="32" t="s">
        <v>788</v>
      </c>
      <c r="L26" s="29" t="s">
        <v>942</v>
      </c>
      <c r="M26" s="15"/>
      <c r="N26" s="33"/>
    </row>
    <row r="27" spans="1:14" ht="62.25" customHeight="1" x14ac:dyDescent="0.3">
      <c r="A27" s="7" t="s">
        <v>14</v>
      </c>
      <c r="B27" s="7" t="s">
        <v>111</v>
      </c>
      <c r="C27" s="7">
        <v>1360683</v>
      </c>
      <c r="D27" s="7" t="s">
        <v>174</v>
      </c>
      <c r="E27" s="52"/>
      <c r="F27" s="39" t="s">
        <v>527</v>
      </c>
      <c r="G27" s="42">
        <f t="shared" si="0"/>
        <v>44280</v>
      </c>
      <c r="H27" s="42">
        <v>44280</v>
      </c>
      <c r="I27" s="9" t="str">
        <f t="shared" si="1"/>
        <v>https://buro.ru/catalog/item/1360683</v>
      </c>
      <c r="J27" s="29" t="s">
        <v>1</v>
      </c>
      <c r="K27" s="32" t="s">
        <v>788</v>
      </c>
      <c r="L27" s="29" t="s">
        <v>942</v>
      </c>
      <c r="M27" s="15"/>
      <c r="N27" s="33"/>
    </row>
    <row r="28" spans="1:14" ht="62.25" customHeight="1" x14ac:dyDescent="0.3">
      <c r="A28" s="7" t="s">
        <v>14</v>
      </c>
      <c r="B28" s="7" t="s">
        <v>111</v>
      </c>
      <c r="C28" s="7">
        <v>2011782</v>
      </c>
      <c r="D28" s="7" t="s">
        <v>1036</v>
      </c>
      <c r="E28" s="52"/>
      <c r="F28" s="39" t="s">
        <v>1037</v>
      </c>
      <c r="G28" s="42">
        <f t="shared" si="0"/>
        <v>46530</v>
      </c>
      <c r="H28" s="42">
        <v>46530</v>
      </c>
      <c r="I28" s="9" t="str">
        <f t="shared" si="1"/>
        <v>https://buro.ru/catalog/item/2011782</v>
      </c>
      <c r="J28" s="29" t="s">
        <v>1</v>
      </c>
      <c r="K28" s="32" t="s">
        <v>788</v>
      </c>
      <c r="L28" s="29" t="s">
        <v>942</v>
      </c>
      <c r="M28" s="15"/>
      <c r="N28" s="33"/>
    </row>
    <row r="29" spans="1:14" ht="96" customHeight="1" x14ac:dyDescent="0.3">
      <c r="A29" s="7" t="s">
        <v>14</v>
      </c>
      <c r="B29" s="7" t="s">
        <v>154</v>
      </c>
      <c r="C29" s="7">
        <v>1360685</v>
      </c>
      <c r="D29" s="7" t="s">
        <v>168</v>
      </c>
      <c r="E29" s="37"/>
      <c r="F29" s="39" t="s">
        <v>528</v>
      </c>
      <c r="G29" s="42">
        <f t="shared" si="0"/>
        <v>37470</v>
      </c>
      <c r="H29" s="42">
        <v>37470</v>
      </c>
      <c r="I29" s="9" t="str">
        <f t="shared" si="1"/>
        <v>https://buro.ru/catalog/item/1360685</v>
      </c>
      <c r="J29" s="29" t="s">
        <v>1</v>
      </c>
      <c r="K29" s="32" t="s">
        <v>788</v>
      </c>
      <c r="L29" s="29" t="s">
        <v>942</v>
      </c>
      <c r="M29" s="15"/>
      <c r="N29" s="33"/>
    </row>
    <row r="30" spans="1:14" ht="81" customHeight="1" x14ac:dyDescent="0.3">
      <c r="A30" s="7" t="s">
        <v>17</v>
      </c>
      <c r="B30" s="7" t="s">
        <v>156</v>
      </c>
      <c r="C30" s="7">
        <v>1360687</v>
      </c>
      <c r="D30" s="7" t="s">
        <v>162</v>
      </c>
      <c r="E30" s="52"/>
      <c r="F30" s="39" t="s">
        <v>200</v>
      </c>
      <c r="G30" s="42">
        <f t="shared" si="0"/>
        <v>27930</v>
      </c>
      <c r="H30" s="42">
        <v>27930</v>
      </c>
      <c r="I30" s="9" t="str">
        <f t="shared" si="1"/>
        <v>https://buro.ru/catalog/item/1360687</v>
      </c>
      <c r="J30" s="29" t="s">
        <v>1</v>
      </c>
      <c r="K30" s="32" t="s">
        <v>788</v>
      </c>
      <c r="L30" s="29" t="s">
        <v>942</v>
      </c>
      <c r="M30" s="15"/>
      <c r="N30" s="33"/>
    </row>
    <row r="31" spans="1:14" ht="81" customHeight="1" x14ac:dyDescent="0.3">
      <c r="A31" s="7" t="s">
        <v>17</v>
      </c>
      <c r="B31" s="7" t="s">
        <v>156</v>
      </c>
      <c r="C31" s="7">
        <v>1399472</v>
      </c>
      <c r="D31" s="7" t="s">
        <v>155</v>
      </c>
      <c r="E31" s="52"/>
      <c r="F31" s="39" t="s">
        <v>157</v>
      </c>
      <c r="G31" s="42">
        <f t="shared" si="0"/>
        <v>27930</v>
      </c>
      <c r="H31" s="42">
        <v>27930</v>
      </c>
      <c r="I31" s="9" t="str">
        <f t="shared" si="1"/>
        <v>https://buro.ru/catalog/item/1399472</v>
      </c>
      <c r="J31" s="29" t="s">
        <v>1</v>
      </c>
      <c r="K31" s="32" t="s">
        <v>788</v>
      </c>
      <c r="L31" s="29" t="s">
        <v>942</v>
      </c>
      <c r="M31" s="15"/>
      <c r="N31" s="33"/>
    </row>
    <row r="32" spans="1:14" ht="82.5" customHeight="1" x14ac:dyDescent="0.3">
      <c r="A32" s="7" t="s">
        <v>14</v>
      </c>
      <c r="B32" s="7" t="s">
        <v>295</v>
      </c>
      <c r="C32" s="7">
        <v>1545725</v>
      </c>
      <c r="D32" s="7" t="s">
        <v>294</v>
      </c>
      <c r="E32" s="37"/>
      <c r="F32" s="39" t="s">
        <v>529</v>
      </c>
      <c r="G32" s="42">
        <f t="shared" si="0"/>
        <v>42510</v>
      </c>
      <c r="H32" s="42">
        <v>42510</v>
      </c>
      <c r="I32" s="9" t="str">
        <f t="shared" si="1"/>
        <v>https://buro.ru/catalog/item/1545725</v>
      </c>
      <c r="J32" s="29" t="s">
        <v>1</v>
      </c>
      <c r="K32" s="32" t="s">
        <v>788</v>
      </c>
      <c r="L32" s="29" t="s">
        <v>942</v>
      </c>
      <c r="M32" s="15"/>
      <c r="N32" s="33"/>
    </row>
    <row r="33" spans="1:14" ht="82.5" customHeight="1" x14ac:dyDescent="0.3">
      <c r="A33" s="7" t="s">
        <v>14</v>
      </c>
      <c r="B33" s="7" t="s">
        <v>387</v>
      </c>
      <c r="C33" s="7">
        <v>1687729</v>
      </c>
      <c r="D33" s="7" t="s">
        <v>386</v>
      </c>
      <c r="E33" s="37"/>
      <c r="F33" s="39" t="s">
        <v>530</v>
      </c>
      <c r="G33" s="42">
        <f t="shared" si="0"/>
        <v>28875</v>
      </c>
      <c r="H33" s="42">
        <v>28875</v>
      </c>
      <c r="I33" s="9" t="str">
        <f t="shared" si="1"/>
        <v>https://buro.ru/catalog/item/1687729</v>
      </c>
      <c r="J33" s="29" t="s">
        <v>1</v>
      </c>
      <c r="K33" s="32" t="s">
        <v>788</v>
      </c>
      <c r="L33" s="29" t="s">
        <v>942</v>
      </c>
      <c r="M33" s="15"/>
      <c r="N33" s="33"/>
    </row>
    <row r="34" spans="1:14" ht="82.5" customHeight="1" x14ac:dyDescent="0.3">
      <c r="A34" s="7" t="s">
        <v>14</v>
      </c>
      <c r="B34" s="7" t="s">
        <v>735</v>
      </c>
      <c r="C34" s="7">
        <v>1932029</v>
      </c>
      <c r="D34" s="7" t="s">
        <v>734</v>
      </c>
      <c r="E34" s="31"/>
      <c r="F34" s="39" t="s">
        <v>736</v>
      </c>
      <c r="G34" s="42">
        <f t="shared" si="0"/>
        <v>24525</v>
      </c>
      <c r="H34" s="42">
        <v>24525</v>
      </c>
      <c r="I34" s="9" t="str">
        <f t="shared" si="1"/>
        <v>https://buro.ru/catalog/item/1932029</v>
      </c>
      <c r="J34" s="29" t="s">
        <v>1</v>
      </c>
      <c r="K34" s="32" t="s">
        <v>788</v>
      </c>
      <c r="L34" s="29" t="s">
        <v>942</v>
      </c>
      <c r="M34" s="15"/>
      <c r="N34" s="33"/>
    </row>
    <row r="35" spans="1:14" ht="91.5" customHeight="1" x14ac:dyDescent="0.3">
      <c r="A35" s="7" t="s">
        <v>14</v>
      </c>
      <c r="B35" s="7" t="s">
        <v>295</v>
      </c>
      <c r="C35" s="7">
        <v>2070930</v>
      </c>
      <c r="D35" s="7" t="s">
        <v>848</v>
      </c>
      <c r="E35" s="29"/>
      <c r="F35" s="39" t="s">
        <v>851</v>
      </c>
      <c r="G35" s="42">
        <f t="shared" si="0"/>
        <v>42510</v>
      </c>
      <c r="H35" s="42">
        <v>42510</v>
      </c>
      <c r="I35" s="9" t="str">
        <f t="shared" ref="I35:I67" si="2">HYPERLINK(CONCATENATE("https://buro.ru/catalog/item/",C35))</f>
        <v>https://buro.ru/catalog/item/2070930</v>
      </c>
      <c r="J35" s="29" t="s">
        <v>1</v>
      </c>
      <c r="K35" s="32" t="s">
        <v>788</v>
      </c>
      <c r="L35" s="29" t="s">
        <v>942</v>
      </c>
      <c r="M35" s="15"/>
      <c r="N35" s="33"/>
    </row>
    <row r="36" spans="1:14" ht="54" customHeight="1" x14ac:dyDescent="0.3">
      <c r="A36" s="7" t="s">
        <v>17</v>
      </c>
      <c r="B36" s="7" t="s">
        <v>854</v>
      </c>
      <c r="C36" s="7">
        <v>2065751</v>
      </c>
      <c r="D36" s="7" t="s">
        <v>850</v>
      </c>
      <c r="E36" s="47"/>
      <c r="F36" s="39" t="s">
        <v>853</v>
      </c>
      <c r="G36" s="42">
        <f t="shared" si="0"/>
        <v>35895</v>
      </c>
      <c r="H36" s="42">
        <v>35895</v>
      </c>
      <c r="I36" s="9" t="str">
        <f t="shared" si="2"/>
        <v>https://buro.ru/catalog/item/2065751</v>
      </c>
      <c r="J36" s="29" t="s">
        <v>1</v>
      </c>
      <c r="K36" s="32" t="s">
        <v>788</v>
      </c>
      <c r="L36" s="29" t="s">
        <v>942</v>
      </c>
      <c r="M36" s="15"/>
      <c r="N36" s="33"/>
    </row>
    <row r="37" spans="1:14" ht="54" customHeight="1" x14ac:dyDescent="0.3">
      <c r="A37" s="7" t="s">
        <v>17</v>
      </c>
      <c r="B37" s="7" t="s">
        <v>854</v>
      </c>
      <c r="C37" s="7">
        <v>2065752</v>
      </c>
      <c r="D37" s="7" t="s">
        <v>849</v>
      </c>
      <c r="E37" s="47"/>
      <c r="F37" s="39" t="s">
        <v>852</v>
      </c>
      <c r="G37" s="42">
        <f t="shared" si="0"/>
        <v>41415</v>
      </c>
      <c r="H37" s="42">
        <v>41415</v>
      </c>
      <c r="I37" s="9" t="str">
        <f t="shared" si="2"/>
        <v>https://buro.ru/catalog/item/2065752</v>
      </c>
      <c r="J37" s="29" t="s">
        <v>1</v>
      </c>
      <c r="K37" s="32" t="s">
        <v>788</v>
      </c>
      <c r="L37" s="29" t="s">
        <v>942</v>
      </c>
      <c r="M37" s="15"/>
      <c r="N37" s="33"/>
    </row>
    <row r="38" spans="1:14" ht="60.75" customHeight="1" x14ac:dyDescent="0.3">
      <c r="A38" s="7" t="s">
        <v>14</v>
      </c>
      <c r="B38" s="7" t="s">
        <v>762</v>
      </c>
      <c r="C38" s="7">
        <v>1985922</v>
      </c>
      <c r="D38" s="7" t="s">
        <v>760</v>
      </c>
      <c r="E38" s="48"/>
      <c r="F38" s="39" t="s">
        <v>763</v>
      </c>
      <c r="G38" s="42">
        <f t="shared" si="0"/>
        <v>24990</v>
      </c>
      <c r="H38" s="42">
        <v>24990</v>
      </c>
      <c r="I38" s="9" t="str">
        <f t="shared" si="2"/>
        <v>https://buro.ru/catalog/item/1985922</v>
      </c>
      <c r="J38" s="29" t="s">
        <v>1</v>
      </c>
      <c r="K38" s="32" t="s">
        <v>788</v>
      </c>
      <c r="L38" s="29" t="s">
        <v>942</v>
      </c>
      <c r="M38" s="15"/>
      <c r="N38" s="33"/>
    </row>
    <row r="39" spans="1:14" ht="60.75" customHeight="1" x14ac:dyDescent="0.3">
      <c r="A39" s="7" t="s">
        <v>14</v>
      </c>
      <c r="B39" s="7" t="s">
        <v>762</v>
      </c>
      <c r="C39" s="7">
        <v>1985910</v>
      </c>
      <c r="D39" s="7" t="s">
        <v>761</v>
      </c>
      <c r="E39" s="48"/>
      <c r="F39" s="39" t="s">
        <v>764</v>
      </c>
      <c r="G39" s="42">
        <f t="shared" si="0"/>
        <v>24990</v>
      </c>
      <c r="H39" s="42">
        <v>24990</v>
      </c>
      <c r="I39" s="9" t="str">
        <f t="shared" si="2"/>
        <v>https://buro.ru/catalog/item/1985910</v>
      </c>
      <c r="J39" s="29" t="s">
        <v>1</v>
      </c>
      <c r="K39" s="32" t="s">
        <v>788</v>
      </c>
      <c r="L39" s="29" t="s">
        <v>942</v>
      </c>
      <c r="M39" s="15"/>
      <c r="N39" s="33"/>
    </row>
    <row r="40" spans="1:14" ht="48.75" customHeight="1" x14ac:dyDescent="0.3">
      <c r="A40" s="7" t="s">
        <v>14</v>
      </c>
      <c r="B40" s="7" t="s">
        <v>898</v>
      </c>
      <c r="C40" s="7">
        <v>2075961</v>
      </c>
      <c r="D40" s="7" t="s">
        <v>896</v>
      </c>
      <c r="E40" s="48"/>
      <c r="F40" s="39" t="s">
        <v>897</v>
      </c>
      <c r="G40" s="42">
        <f t="shared" si="0"/>
        <v>41520</v>
      </c>
      <c r="H40" s="42">
        <v>41520</v>
      </c>
      <c r="I40" s="9" t="str">
        <f t="shared" si="2"/>
        <v>https://buro.ru/catalog/item/2075961</v>
      </c>
      <c r="J40" s="29" t="s">
        <v>1</v>
      </c>
      <c r="K40" s="32" t="s">
        <v>788</v>
      </c>
      <c r="L40" s="29" t="s">
        <v>942</v>
      </c>
      <c r="M40" s="15"/>
      <c r="N40" s="33"/>
    </row>
    <row r="41" spans="1:14" ht="48.75" customHeight="1" x14ac:dyDescent="0.3">
      <c r="A41" s="7" t="s">
        <v>14</v>
      </c>
      <c r="B41" s="7" t="s">
        <v>900</v>
      </c>
      <c r="C41" s="7">
        <v>2075974</v>
      </c>
      <c r="D41" s="7" t="s">
        <v>899</v>
      </c>
      <c r="E41" s="48"/>
      <c r="F41" s="39" t="s">
        <v>901</v>
      </c>
      <c r="G41" s="42">
        <f t="shared" si="0"/>
        <v>39450</v>
      </c>
      <c r="H41" s="42">
        <v>39450</v>
      </c>
      <c r="I41" s="9" t="str">
        <f t="shared" si="2"/>
        <v>https://buro.ru/catalog/item/2075974</v>
      </c>
      <c r="J41" s="29" t="s">
        <v>1</v>
      </c>
      <c r="K41" s="32" t="s">
        <v>788</v>
      </c>
      <c r="L41" s="29" t="s">
        <v>942</v>
      </c>
      <c r="M41" s="15"/>
      <c r="N41" s="33"/>
    </row>
    <row r="42" spans="1:14" ht="48.75" customHeight="1" x14ac:dyDescent="0.3">
      <c r="A42" s="7" t="s">
        <v>17</v>
      </c>
      <c r="B42" s="7" t="s">
        <v>907</v>
      </c>
      <c r="C42" s="7">
        <v>2075976</v>
      </c>
      <c r="D42" s="7" t="s">
        <v>906</v>
      </c>
      <c r="E42" s="48"/>
      <c r="F42" s="39" t="s">
        <v>908</v>
      </c>
      <c r="G42" s="42">
        <f t="shared" si="0"/>
        <v>33360</v>
      </c>
      <c r="H42" s="42">
        <v>33360</v>
      </c>
      <c r="I42" s="9" t="str">
        <f t="shared" si="2"/>
        <v>https://buro.ru/catalog/item/2075976</v>
      </c>
      <c r="J42" s="29" t="s">
        <v>1</v>
      </c>
      <c r="K42" s="32" t="s">
        <v>788</v>
      </c>
      <c r="L42" s="29" t="s">
        <v>942</v>
      </c>
      <c r="M42" s="15"/>
      <c r="N42" s="33"/>
    </row>
    <row r="43" spans="1:14" ht="62.25" customHeight="1" x14ac:dyDescent="0.3">
      <c r="A43" s="7" t="s">
        <v>14</v>
      </c>
      <c r="B43" s="7" t="s">
        <v>898</v>
      </c>
      <c r="C43" s="7">
        <v>2076424</v>
      </c>
      <c r="D43" s="7" t="s">
        <v>1194</v>
      </c>
      <c r="E43" s="48"/>
      <c r="F43" s="39" t="s">
        <v>1196</v>
      </c>
      <c r="G43" s="42">
        <f t="shared" si="0"/>
        <v>47250</v>
      </c>
      <c r="H43" s="42">
        <v>47250</v>
      </c>
      <c r="I43" s="9" t="str">
        <f t="shared" si="2"/>
        <v>https://buro.ru/catalog/item/2076424</v>
      </c>
      <c r="J43" s="29" t="s">
        <v>1</v>
      </c>
      <c r="K43" s="32" t="s">
        <v>788</v>
      </c>
      <c r="L43" s="29" t="s">
        <v>942</v>
      </c>
      <c r="M43" s="15"/>
      <c r="N43" s="33"/>
    </row>
    <row r="44" spans="1:14" ht="62.25" customHeight="1" x14ac:dyDescent="0.3">
      <c r="A44" s="7" t="s">
        <v>14</v>
      </c>
      <c r="B44" s="7" t="s">
        <v>900</v>
      </c>
      <c r="C44" s="7">
        <v>2076442</v>
      </c>
      <c r="D44" s="7" t="s">
        <v>1195</v>
      </c>
      <c r="E44" s="48"/>
      <c r="F44" s="39" t="s">
        <v>1197</v>
      </c>
      <c r="G44" s="42">
        <f t="shared" si="0"/>
        <v>43785</v>
      </c>
      <c r="H44" s="42">
        <v>43785</v>
      </c>
      <c r="I44" s="9" t="str">
        <f t="shared" si="2"/>
        <v>https://buro.ru/catalog/item/2076442</v>
      </c>
      <c r="J44" s="29" t="s">
        <v>1</v>
      </c>
      <c r="K44" s="32" t="s">
        <v>788</v>
      </c>
      <c r="L44" s="29" t="s">
        <v>942</v>
      </c>
      <c r="M44" s="15"/>
      <c r="N44" s="33"/>
    </row>
    <row r="45" spans="1:14" ht="140.25" customHeight="1" x14ac:dyDescent="0.3">
      <c r="A45" s="7" t="s">
        <v>14</v>
      </c>
      <c r="B45" s="7" t="s">
        <v>911</v>
      </c>
      <c r="C45" s="7">
        <v>2095823</v>
      </c>
      <c r="D45" s="7" t="s">
        <v>909</v>
      </c>
      <c r="E45" s="36"/>
      <c r="F45" s="39" t="s">
        <v>910</v>
      </c>
      <c r="G45" s="42">
        <f t="shared" si="0"/>
        <v>41190</v>
      </c>
      <c r="H45" s="42">
        <v>41190</v>
      </c>
      <c r="I45" s="9" t="str">
        <f t="shared" si="2"/>
        <v>https://buro.ru/catalog/item/2095823</v>
      </c>
      <c r="J45" s="29" t="s">
        <v>1</v>
      </c>
      <c r="K45" s="32" t="s">
        <v>788</v>
      </c>
      <c r="L45" s="29" t="s">
        <v>942</v>
      </c>
      <c r="M45" s="15"/>
      <c r="N45" s="33"/>
    </row>
    <row r="46" spans="1:14" ht="123" customHeight="1" x14ac:dyDescent="0.3">
      <c r="A46" s="7" t="s">
        <v>14</v>
      </c>
      <c r="B46" s="7" t="s">
        <v>1348</v>
      </c>
      <c r="C46" s="7">
        <v>2167037</v>
      </c>
      <c r="D46" s="7" t="s">
        <v>1347</v>
      </c>
      <c r="E46" s="36"/>
      <c r="F46" s="39" t="s">
        <v>1349</v>
      </c>
      <c r="G46" s="42">
        <f t="shared" si="0"/>
        <v>29550</v>
      </c>
      <c r="H46" s="42">
        <v>29550</v>
      </c>
      <c r="I46" s="9" t="str">
        <f t="shared" si="2"/>
        <v>https://buro.ru/catalog/item/2167037</v>
      </c>
      <c r="J46" s="29" t="s">
        <v>1</v>
      </c>
      <c r="K46" s="32" t="s">
        <v>788</v>
      </c>
      <c r="L46" s="29" t="s">
        <v>942</v>
      </c>
      <c r="M46" s="15"/>
      <c r="N46" s="33"/>
    </row>
    <row r="47" spans="1:14" ht="60.75" customHeight="1" x14ac:dyDescent="0.3">
      <c r="A47" s="7" t="s">
        <v>14</v>
      </c>
      <c r="B47" s="7" t="s">
        <v>1348</v>
      </c>
      <c r="C47" s="7">
        <v>2199549</v>
      </c>
      <c r="D47" s="7" t="s">
        <v>1400</v>
      </c>
      <c r="E47" s="54"/>
      <c r="F47" s="39" t="s">
        <v>1410</v>
      </c>
      <c r="G47" s="42">
        <f t="shared" si="0"/>
        <v>21690</v>
      </c>
      <c r="H47" s="42">
        <v>21690</v>
      </c>
      <c r="I47" s="9" t="str">
        <f t="shared" si="2"/>
        <v>https://buro.ru/catalog/item/2199549</v>
      </c>
      <c r="J47" s="29" t="s">
        <v>1</v>
      </c>
      <c r="K47" s="32" t="s">
        <v>788</v>
      </c>
      <c r="L47" s="29" t="s">
        <v>942</v>
      </c>
      <c r="M47" s="15"/>
      <c r="N47" s="33"/>
    </row>
    <row r="48" spans="1:14" ht="60.75" customHeight="1" x14ac:dyDescent="0.3">
      <c r="A48" s="7" t="s">
        <v>14</v>
      </c>
      <c r="B48" s="7" t="s">
        <v>1348</v>
      </c>
      <c r="C48" s="7">
        <v>2199561</v>
      </c>
      <c r="D48" s="7" t="s">
        <v>1401</v>
      </c>
      <c r="E48" s="55"/>
      <c r="F48" s="39" t="s">
        <v>1411</v>
      </c>
      <c r="G48" s="42">
        <f t="shared" si="0"/>
        <v>21690</v>
      </c>
      <c r="H48" s="42">
        <v>21690</v>
      </c>
      <c r="I48" s="9" t="str">
        <f t="shared" si="2"/>
        <v>https://buro.ru/catalog/item/2199561</v>
      </c>
      <c r="J48" s="29" t="s">
        <v>1</v>
      </c>
      <c r="K48" s="32" t="s">
        <v>788</v>
      </c>
      <c r="L48" s="29" t="s">
        <v>942</v>
      </c>
      <c r="M48" s="15"/>
      <c r="N48" s="33"/>
    </row>
    <row r="49" spans="1:14" ht="60.75" customHeight="1" x14ac:dyDescent="0.3">
      <c r="A49" s="7" t="s">
        <v>14</v>
      </c>
      <c r="B49" s="7" t="s">
        <v>1348</v>
      </c>
      <c r="C49" s="7">
        <v>2199558</v>
      </c>
      <c r="D49" s="7" t="s">
        <v>1402</v>
      </c>
      <c r="E49" s="55"/>
      <c r="F49" s="39" t="s">
        <v>1412</v>
      </c>
      <c r="G49" s="42">
        <f t="shared" si="0"/>
        <v>21690</v>
      </c>
      <c r="H49" s="42">
        <v>21690</v>
      </c>
      <c r="I49" s="9" t="str">
        <f t="shared" si="2"/>
        <v>https://buro.ru/catalog/item/2199558</v>
      </c>
      <c r="J49" s="29" t="s">
        <v>1</v>
      </c>
      <c r="K49" s="32" t="s">
        <v>788</v>
      </c>
      <c r="L49" s="29" t="s">
        <v>942</v>
      </c>
      <c r="M49" s="15"/>
      <c r="N49" s="33"/>
    </row>
    <row r="50" spans="1:14" ht="60.75" customHeight="1" x14ac:dyDescent="0.3">
      <c r="A50" s="7" t="s">
        <v>14</v>
      </c>
      <c r="B50" s="7" t="s">
        <v>1348</v>
      </c>
      <c r="C50" s="7">
        <v>2199546</v>
      </c>
      <c r="D50" s="7" t="s">
        <v>1403</v>
      </c>
      <c r="E50" s="55"/>
      <c r="F50" s="39" t="s">
        <v>1413</v>
      </c>
      <c r="G50" s="42">
        <f t="shared" si="0"/>
        <v>21690</v>
      </c>
      <c r="H50" s="42">
        <v>21690</v>
      </c>
      <c r="I50" s="9" t="str">
        <f t="shared" si="2"/>
        <v>https://buro.ru/catalog/item/2199546</v>
      </c>
      <c r="J50" s="29" t="s">
        <v>1</v>
      </c>
      <c r="K50" s="32" t="s">
        <v>788</v>
      </c>
      <c r="L50" s="29" t="s">
        <v>942</v>
      </c>
      <c r="M50" s="15"/>
      <c r="N50" s="33"/>
    </row>
    <row r="51" spans="1:14" ht="60.75" customHeight="1" x14ac:dyDescent="0.3">
      <c r="A51" s="7" t="s">
        <v>14</v>
      </c>
      <c r="B51" s="7" t="s">
        <v>1348</v>
      </c>
      <c r="C51" s="7">
        <v>2199550</v>
      </c>
      <c r="D51" s="7" t="s">
        <v>1404</v>
      </c>
      <c r="E51" s="56"/>
      <c r="F51" s="39" t="s">
        <v>1414</v>
      </c>
      <c r="G51" s="42">
        <f t="shared" si="0"/>
        <v>21690</v>
      </c>
      <c r="H51" s="42">
        <v>21690</v>
      </c>
      <c r="I51" s="9" t="str">
        <f t="shared" si="2"/>
        <v>https://buro.ru/catalog/item/2199550</v>
      </c>
      <c r="J51" s="29" t="s">
        <v>1</v>
      </c>
      <c r="K51" s="32" t="s">
        <v>788</v>
      </c>
      <c r="L51" s="29" t="s">
        <v>942</v>
      </c>
      <c r="M51" s="15"/>
      <c r="N51" s="33"/>
    </row>
    <row r="52" spans="1:14" ht="123" customHeight="1" x14ac:dyDescent="0.3">
      <c r="A52" s="7" t="s">
        <v>14</v>
      </c>
      <c r="B52" s="7" t="s">
        <v>1370</v>
      </c>
      <c r="C52" s="7">
        <v>2176075</v>
      </c>
      <c r="D52" s="7" t="s">
        <v>1371</v>
      </c>
      <c r="E52" s="36"/>
      <c r="F52" s="39" t="s">
        <v>1372</v>
      </c>
      <c r="G52" s="42">
        <f t="shared" si="0"/>
        <v>29550</v>
      </c>
      <c r="H52" s="42">
        <v>29550</v>
      </c>
      <c r="I52" s="9" t="str">
        <f t="shared" si="2"/>
        <v>https://buro.ru/catalog/item/2176075</v>
      </c>
      <c r="J52" s="29" t="s">
        <v>1</v>
      </c>
      <c r="K52" s="32" t="s">
        <v>788</v>
      </c>
      <c r="L52" s="29" t="s">
        <v>942</v>
      </c>
      <c r="M52" s="15"/>
      <c r="N52" s="33"/>
    </row>
    <row r="53" spans="1:14" ht="60.75" customHeight="1" x14ac:dyDescent="0.3">
      <c r="A53" s="7" t="s">
        <v>14</v>
      </c>
      <c r="B53" s="7" t="s">
        <v>1370</v>
      </c>
      <c r="C53" s="7">
        <v>2199564</v>
      </c>
      <c r="D53" s="7" t="s">
        <v>1395</v>
      </c>
      <c r="E53" s="54"/>
      <c r="F53" s="39" t="s">
        <v>1405</v>
      </c>
      <c r="G53" s="42">
        <f t="shared" si="0"/>
        <v>21690</v>
      </c>
      <c r="H53" s="42">
        <v>21690</v>
      </c>
      <c r="I53" s="9" t="str">
        <f t="shared" si="2"/>
        <v>https://buro.ru/catalog/item/2199564</v>
      </c>
      <c r="J53" s="29" t="s">
        <v>1</v>
      </c>
      <c r="K53" s="32" t="s">
        <v>788</v>
      </c>
      <c r="L53" s="29" t="s">
        <v>942</v>
      </c>
      <c r="M53" s="15"/>
      <c r="N53" s="33"/>
    </row>
    <row r="54" spans="1:14" ht="60.75" customHeight="1" x14ac:dyDescent="0.3">
      <c r="A54" s="7" t="s">
        <v>14</v>
      </c>
      <c r="B54" s="7" t="s">
        <v>1370</v>
      </c>
      <c r="C54" s="7">
        <v>2199569</v>
      </c>
      <c r="D54" s="7" t="s">
        <v>1396</v>
      </c>
      <c r="E54" s="55"/>
      <c r="F54" s="39" t="s">
        <v>1406</v>
      </c>
      <c r="G54" s="42">
        <f t="shared" si="0"/>
        <v>21690</v>
      </c>
      <c r="H54" s="42">
        <v>21690</v>
      </c>
      <c r="I54" s="9" t="str">
        <f t="shared" si="2"/>
        <v>https://buro.ru/catalog/item/2199569</v>
      </c>
      <c r="J54" s="29" t="s">
        <v>1</v>
      </c>
      <c r="K54" s="32" t="s">
        <v>788</v>
      </c>
      <c r="L54" s="29" t="s">
        <v>942</v>
      </c>
      <c r="M54" s="15"/>
      <c r="N54" s="33"/>
    </row>
    <row r="55" spans="1:14" ht="60.75" customHeight="1" x14ac:dyDescent="0.3">
      <c r="A55" s="7" t="s">
        <v>14</v>
      </c>
      <c r="B55" s="7" t="s">
        <v>1370</v>
      </c>
      <c r="C55" s="7">
        <v>2199568</v>
      </c>
      <c r="D55" s="7" t="s">
        <v>1397</v>
      </c>
      <c r="E55" s="55"/>
      <c r="F55" s="39" t="s">
        <v>1407</v>
      </c>
      <c r="G55" s="42">
        <f t="shared" si="0"/>
        <v>21690</v>
      </c>
      <c r="H55" s="42">
        <v>21690</v>
      </c>
      <c r="I55" s="9" t="str">
        <f t="shared" si="2"/>
        <v>https://buro.ru/catalog/item/2199568</v>
      </c>
      <c r="J55" s="29" t="s">
        <v>1</v>
      </c>
      <c r="K55" s="32" t="s">
        <v>788</v>
      </c>
      <c r="L55" s="29" t="s">
        <v>942</v>
      </c>
      <c r="M55" s="15"/>
      <c r="N55" s="33"/>
    </row>
    <row r="56" spans="1:14" ht="60.75" customHeight="1" x14ac:dyDescent="0.3">
      <c r="A56" s="7" t="s">
        <v>14</v>
      </c>
      <c r="B56" s="7" t="s">
        <v>1370</v>
      </c>
      <c r="C56" s="7">
        <v>2199562</v>
      </c>
      <c r="D56" s="7" t="s">
        <v>1398</v>
      </c>
      <c r="E56" s="55"/>
      <c r="F56" s="39" t="s">
        <v>1408</v>
      </c>
      <c r="G56" s="42">
        <f t="shared" si="0"/>
        <v>21690</v>
      </c>
      <c r="H56" s="42">
        <v>21690</v>
      </c>
      <c r="I56" s="9" t="str">
        <f t="shared" si="2"/>
        <v>https://buro.ru/catalog/item/2199562</v>
      </c>
      <c r="J56" s="29" t="s">
        <v>1</v>
      </c>
      <c r="K56" s="32" t="s">
        <v>788</v>
      </c>
      <c r="L56" s="29" t="s">
        <v>942</v>
      </c>
      <c r="M56" s="15"/>
      <c r="N56" s="33"/>
    </row>
    <row r="57" spans="1:14" ht="60.75" customHeight="1" x14ac:dyDescent="0.3">
      <c r="A57" s="7" t="s">
        <v>14</v>
      </c>
      <c r="B57" s="7" t="s">
        <v>1370</v>
      </c>
      <c r="C57" s="7">
        <v>2199567</v>
      </c>
      <c r="D57" s="7" t="s">
        <v>1399</v>
      </c>
      <c r="E57" s="56"/>
      <c r="F57" s="39" t="s">
        <v>1409</v>
      </c>
      <c r="G57" s="42">
        <f t="shared" si="0"/>
        <v>21690</v>
      </c>
      <c r="H57" s="42">
        <v>21690</v>
      </c>
      <c r="I57" s="9" t="str">
        <f t="shared" si="2"/>
        <v>https://buro.ru/catalog/item/2199567</v>
      </c>
      <c r="J57" s="29" t="s">
        <v>1</v>
      </c>
      <c r="K57" s="32" t="s">
        <v>788</v>
      </c>
      <c r="L57" s="29" t="s">
        <v>942</v>
      </c>
      <c r="M57" s="15"/>
      <c r="N57" s="33"/>
    </row>
    <row r="58" spans="1:14" s="15" customFormat="1" ht="67.5" customHeight="1" x14ac:dyDescent="0.3">
      <c r="A58" s="7" t="s">
        <v>14</v>
      </c>
      <c r="B58" s="7" t="s">
        <v>362</v>
      </c>
      <c r="C58" s="7">
        <v>497682</v>
      </c>
      <c r="D58" s="7" t="s">
        <v>360</v>
      </c>
      <c r="E58" s="47"/>
      <c r="F58" s="39" t="s">
        <v>507</v>
      </c>
      <c r="G58" s="42">
        <f t="shared" si="0"/>
        <v>16065</v>
      </c>
      <c r="H58" s="42">
        <v>16065</v>
      </c>
      <c r="I58" s="9" t="str">
        <f t="shared" si="2"/>
        <v>https://buro.ru/catalog/item/497682</v>
      </c>
      <c r="J58" s="29" t="s">
        <v>1</v>
      </c>
      <c r="K58" s="32" t="s">
        <v>788</v>
      </c>
      <c r="L58" s="29" t="s">
        <v>942</v>
      </c>
      <c r="N58" s="33"/>
    </row>
    <row r="59" spans="1:14" s="15" customFormat="1" ht="67.5" customHeight="1" x14ac:dyDescent="0.3">
      <c r="A59" s="7" t="s">
        <v>14</v>
      </c>
      <c r="B59" s="7" t="s">
        <v>362</v>
      </c>
      <c r="C59" s="7">
        <v>497683</v>
      </c>
      <c r="D59" s="7" t="s">
        <v>361</v>
      </c>
      <c r="E59" s="47"/>
      <c r="F59" s="39" t="s">
        <v>508</v>
      </c>
      <c r="G59" s="42">
        <f t="shared" si="0"/>
        <v>16065</v>
      </c>
      <c r="H59" s="42">
        <v>16065</v>
      </c>
      <c r="I59" s="9" t="str">
        <f t="shared" si="2"/>
        <v>https://buro.ru/catalog/item/497683</v>
      </c>
      <c r="J59" s="29" t="s">
        <v>1</v>
      </c>
      <c r="K59" s="32" t="s">
        <v>788</v>
      </c>
      <c r="L59" s="29" t="s">
        <v>942</v>
      </c>
      <c r="N59" s="33"/>
    </row>
    <row r="60" spans="1:14" s="15" customFormat="1" ht="52.5" customHeight="1" x14ac:dyDescent="0.3">
      <c r="A60" s="7" t="s">
        <v>14</v>
      </c>
      <c r="B60" s="7" t="s">
        <v>783</v>
      </c>
      <c r="C60" s="7">
        <v>1075598</v>
      </c>
      <c r="D60" s="7" t="s">
        <v>781</v>
      </c>
      <c r="E60" s="47"/>
      <c r="F60" s="39" t="s">
        <v>784</v>
      </c>
      <c r="G60" s="42">
        <f t="shared" si="0"/>
        <v>17940</v>
      </c>
      <c r="H60" s="42">
        <v>17940</v>
      </c>
      <c r="I60" s="9" t="str">
        <f t="shared" si="2"/>
        <v>https://buro.ru/catalog/item/1075598</v>
      </c>
      <c r="J60" s="29" t="s">
        <v>1</v>
      </c>
      <c r="K60" s="32" t="s">
        <v>788</v>
      </c>
      <c r="L60" s="29" t="s">
        <v>942</v>
      </c>
      <c r="N60" s="33"/>
    </row>
    <row r="61" spans="1:14" s="15" customFormat="1" ht="52.5" customHeight="1" x14ac:dyDescent="0.3">
      <c r="A61" s="7" t="s">
        <v>14</v>
      </c>
      <c r="B61" s="7" t="s">
        <v>783</v>
      </c>
      <c r="C61" s="7">
        <v>1123272</v>
      </c>
      <c r="D61" s="7" t="s">
        <v>782</v>
      </c>
      <c r="E61" s="47"/>
      <c r="F61" s="39" t="s">
        <v>785</v>
      </c>
      <c r="G61" s="42">
        <f t="shared" si="0"/>
        <v>17940</v>
      </c>
      <c r="H61" s="42">
        <v>17940</v>
      </c>
      <c r="I61" s="9" t="str">
        <f t="shared" si="2"/>
        <v>https://buro.ru/catalog/item/1123272</v>
      </c>
      <c r="J61" s="29" t="s">
        <v>1</v>
      </c>
      <c r="K61" s="32" t="s">
        <v>788</v>
      </c>
      <c r="L61" s="29" t="s">
        <v>942</v>
      </c>
      <c r="N61" s="33"/>
    </row>
    <row r="62" spans="1:14" s="15" customFormat="1" ht="52.5" customHeight="1" x14ac:dyDescent="0.3">
      <c r="A62" s="7" t="s">
        <v>17</v>
      </c>
      <c r="B62" s="7" t="s">
        <v>938</v>
      </c>
      <c r="C62" s="7">
        <v>1075605</v>
      </c>
      <c r="D62" s="7" t="s">
        <v>929</v>
      </c>
      <c r="E62" s="47"/>
      <c r="F62" s="39" t="s">
        <v>936</v>
      </c>
      <c r="G62" s="42">
        <f t="shared" si="0"/>
        <v>16275</v>
      </c>
      <c r="H62" s="42">
        <v>16275</v>
      </c>
      <c r="I62" s="9" t="str">
        <f t="shared" si="2"/>
        <v>https://buro.ru/catalog/item/1075605</v>
      </c>
      <c r="J62" s="29" t="s">
        <v>1</v>
      </c>
      <c r="K62" s="32" t="s">
        <v>788</v>
      </c>
      <c r="L62" s="29" t="s">
        <v>942</v>
      </c>
      <c r="N62" s="33"/>
    </row>
    <row r="63" spans="1:14" s="15" customFormat="1" ht="52.5" customHeight="1" x14ac:dyDescent="0.3">
      <c r="A63" s="7" t="s">
        <v>17</v>
      </c>
      <c r="B63" s="7" t="s">
        <v>938</v>
      </c>
      <c r="C63" s="7">
        <v>1123273</v>
      </c>
      <c r="D63" s="7" t="s">
        <v>930</v>
      </c>
      <c r="E63" s="47"/>
      <c r="F63" s="39" t="s">
        <v>937</v>
      </c>
      <c r="G63" s="42">
        <f t="shared" si="0"/>
        <v>16275</v>
      </c>
      <c r="H63" s="42">
        <v>16275</v>
      </c>
      <c r="I63" s="9" t="str">
        <f t="shared" si="2"/>
        <v>https://buro.ru/catalog/item/1123273</v>
      </c>
      <c r="J63" s="29" t="s">
        <v>1</v>
      </c>
      <c r="K63" s="32" t="s">
        <v>788</v>
      </c>
      <c r="L63" s="29" t="s">
        <v>942</v>
      </c>
      <c r="N63" s="33"/>
    </row>
    <row r="64" spans="1:14" ht="104.25" customHeight="1" x14ac:dyDescent="0.3">
      <c r="A64" s="7" t="s">
        <v>14</v>
      </c>
      <c r="B64" s="7" t="s">
        <v>148</v>
      </c>
      <c r="C64" s="7">
        <v>1169149</v>
      </c>
      <c r="D64" s="7" t="s">
        <v>149</v>
      </c>
      <c r="E64" s="37"/>
      <c r="F64" s="39" t="s">
        <v>532</v>
      </c>
      <c r="G64" s="42">
        <f t="shared" si="0"/>
        <v>24105</v>
      </c>
      <c r="H64" s="42">
        <v>24105</v>
      </c>
      <c r="I64" s="9" t="str">
        <f t="shared" si="2"/>
        <v>https://buro.ru/catalog/item/1169149</v>
      </c>
      <c r="J64" s="29" t="s">
        <v>1</v>
      </c>
      <c r="K64" s="32" t="s">
        <v>788</v>
      </c>
      <c r="L64" s="29" t="s">
        <v>942</v>
      </c>
      <c r="M64" s="15"/>
      <c r="N64" s="33"/>
    </row>
    <row r="65" spans="1:14" ht="40.200000000000003" customHeight="1" x14ac:dyDescent="0.3">
      <c r="A65" s="7" t="s">
        <v>14</v>
      </c>
      <c r="B65" s="7" t="s">
        <v>370</v>
      </c>
      <c r="C65" s="7">
        <v>1644603</v>
      </c>
      <c r="D65" s="7" t="s">
        <v>367</v>
      </c>
      <c r="E65" s="52"/>
      <c r="F65" s="39" t="s">
        <v>533</v>
      </c>
      <c r="G65" s="42">
        <f t="shared" si="0"/>
        <v>17880</v>
      </c>
      <c r="H65" s="42">
        <v>17880</v>
      </c>
      <c r="I65" s="9" t="str">
        <f t="shared" si="2"/>
        <v>https://buro.ru/catalog/item/1644603</v>
      </c>
      <c r="J65" s="29" t="s">
        <v>1</v>
      </c>
      <c r="K65" s="32" t="s">
        <v>788</v>
      </c>
      <c r="L65" s="29" t="s">
        <v>942</v>
      </c>
      <c r="M65" s="15"/>
      <c r="N65" s="33"/>
    </row>
    <row r="66" spans="1:14" ht="40.200000000000003" customHeight="1" x14ac:dyDescent="0.3">
      <c r="A66" s="7" t="s">
        <v>14</v>
      </c>
      <c r="B66" s="7" t="s">
        <v>370</v>
      </c>
      <c r="C66" s="7">
        <v>1644599</v>
      </c>
      <c r="D66" s="7" t="s">
        <v>368</v>
      </c>
      <c r="E66" s="52"/>
      <c r="F66" s="39" t="s">
        <v>534</v>
      </c>
      <c r="G66" s="42">
        <f t="shared" si="0"/>
        <v>17880</v>
      </c>
      <c r="H66" s="42">
        <v>17880</v>
      </c>
      <c r="I66" s="9" t="str">
        <f t="shared" si="2"/>
        <v>https://buro.ru/catalog/item/1644599</v>
      </c>
      <c r="J66" s="29" t="s">
        <v>1</v>
      </c>
      <c r="K66" s="32" t="s">
        <v>788</v>
      </c>
      <c r="L66" s="29" t="s">
        <v>942</v>
      </c>
      <c r="M66" s="15"/>
      <c r="N66" s="33"/>
    </row>
    <row r="67" spans="1:14" ht="40.200000000000003" customHeight="1" x14ac:dyDescent="0.3">
      <c r="A67" s="7" t="s">
        <v>14</v>
      </c>
      <c r="B67" s="7" t="s">
        <v>370</v>
      </c>
      <c r="C67" s="7">
        <v>1699690</v>
      </c>
      <c r="D67" s="7" t="s">
        <v>369</v>
      </c>
      <c r="E67" s="52"/>
      <c r="F67" s="39" t="s">
        <v>535</v>
      </c>
      <c r="G67" s="42">
        <f t="shared" si="0"/>
        <v>17880</v>
      </c>
      <c r="H67" s="42">
        <v>17880</v>
      </c>
      <c r="I67" s="9" t="str">
        <f t="shared" si="2"/>
        <v>https://buro.ru/catalog/item/1699690</v>
      </c>
      <c r="J67" s="29" t="s">
        <v>1</v>
      </c>
      <c r="K67" s="32" t="s">
        <v>788</v>
      </c>
      <c r="L67" s="29" t="s">
        <v>942</v>
      </c>
      <c r="M67" s="15"/>
      <c r="N67" s="33"/>
    </row>
    <row r="68" spans="1:14" ht="80.099999999999994" customHeight="1" x14ac:dyDescent="0.3">
      <c r="A68" s="7" t="s">
        <v>14</v>
      </c>
      <c r="B68" s="7" t="s">
        <v>355</v>
      </c>
      <c r="C68" s="7">
        <v>1660551</v>
      </c>
      <c r="D68" s="7" t="s">
        <v>354</v>
      </c>
      <c r="E68" s="37"/>
      <c r="F68" s="39" t="s">
        <v>536</v>
      </c>
      <c r="G68" s="42">
        <f t="shared" ref="G68:G131" si="3">H68*(1-$M$3)</f>
        <v>13065</v>
      </c>
      <c r="H68" s="42">
        <v>13065</v>
      </c>
      <c r="I68" s="9" t="str">
        <f t="shared" ref="I68:I104" si="4">HYPERLINK(CONCATENATE("https://buro.ru/catalog/item/",C68))</f>
        <v>https://buro.ru/catalog/item/1660551</v>
      </c>
      <c r="J68" s="29" t="s">
        <v>1</v>
      </c>
      <c r="K68" s="32" t="s">
        <v>788</v>
      </c>
      <c r="L68" s="29" t="s">
        <v>942</v>
      </c>
      <c r="M68" s="15"/>
      <c r="N68" s="33"/>
    </row>
    <row r="69" spans="1:14" ht="80.099999999999994" customHeight="1" x14ac:dyDescent="0.3">
      <c r="A69" s="7" t="s">
        <v>14</v>
      </c>
      <c r="B69" s="7" t="s">
        <v>148</v>
      </c>
      <c r="C69" s="7">
        <v>1169151</v>
      </c>
      <c r="D69" s="7" t="s">
        <v>201</v>
      </c>
      <c r="E69" s="37"/>
      <c r="F69" s="39" t="s">
        <v>537</v>
      </c>
      <c r="G69" s="42">
        <f t="shared" si="3"/>
        <v>19320</v>
      </c>
      <c r="H69" s="42">
        <v>19320</v>
      </c>
      <c r="I69" s="9" t="str">
        <f t="shared" si="4"/>
        <v>https://buro.ru/catalog/item/1169151</v>
      </c>
      <c r="J69" s="29" t="s">
        <v>1</v>
      </c>
      <c r="K69" s="32" t="s">
        <v>788</v>
      </c>
      <c r="L69" s="29" t="s">
        <v>942</v>
      </c>
      <c r="M69" s="15"/>
      <c r="N69" s="33"/>
    </row>
    <row r="70" spans="1:14" ht="40.200000000000003" customHeight="1" x14ac:dyDescent="0.3">
      <c r="A70" s="7" t="s">
        <v>14</v>
      </c>
      <c r="B70" s="7" t="s">
        <v>209</v>
      </c>
      <c r="C70" s="7">
        <v>1144896</v>
      </c>
      <c r="D70" s="7" t="s">
        <v>208</v>
      </c>
      <c r="E70" s="52"/>
      <c r="F70" s="39" t="s">
        <v>538</v>
      </c>
      <c r="G70" s="42">
        <f t="shared" si="3"/>
        <v>14055</v>
      </c>
      <c r="H70" s="42">
        <v>14055</v>
      </c>
      <c r="I70" s="9" t="str">
        <f t="shared" si="4"/>
        <v>https://buro.ru/catalog/item/1144896</v>
      </c>
      <c r="J70" s="29" t="s">
        <v>1</v>
      </c>
      <c r="K70" s="32" t="s">
        <v>788</v>
      </c>
      <c r="L70" s="29" t="s">
        <v>942</v>
      </c>
      <c r="M70" s="15"/>
      <c r="N70" s="33"/>
    </row>
    <row r="71" spans="1:14" ht="40.200000000000003" customHeight="1" x14ac:dyDescent="0.3">
      <c r="A71" s="7" t="s">
        <v>14</v>
      </c>
      <c r="B71" s="7" t="s">
        <v>209</v>
      </c>
      <c r="C71" s="7">
        <v>1542158</v>
      </c>
      <c r="D71" s="7" t="s">
        <v>255</v>
      </c>
      <c r="E71" s="52"/>
      <c r="F71" s="39" t="s">
        <v>539</v>
      </c>
      <c r="G71" s="42">
        <f t="shared" si="3"/>
        <v>14055</v>
      </c>
      <c r="H71" s="42">
        <v>14055</v>
      </c>
      <c r="I71" s="9" t="str">
        <f t="shared" si="4"/>
        <v>https://buro.ru/catalog/item/1542158</v>
      </c>
      <c r="J71" s="29" t="s">
        <v>1</v>
      </c>
      <c r="K71" s="32" t="s">
        <v>788</v>
      </c>
      <c r="L71" s="29" t="s">
        <v>942</v>
      </c>
      <c r="M71" s="15"/>
      <c r="N71" s="33"/>
    </row>
    <row r="72" spans="1:14" ht="52.5" customHeight="1" x14ac:dyDescent="0.3">
      <c r="A72" s="7" t="s">
        <v>14</v>
      </c>
      <c r="B72" s="7" t="s">
        <v>833</v>
      </c>
      <c r="C72" s="7">
        <v>2058907</v>
      </c>
      <c r="D72" s="7" t="s">
        <v>825</v>
      </c>
      <c r="E72" s="52"/>
      <c r="F72" s="39" t="s">
        <v>829</v>
      </c>
      <c r="G72" s="42">
        <f t="shared" si="3"/>
        <v>15675</v>
      </c>
      <c r="H72" s="42">
        <v>15675</v>
      </c>
      <c r="I72" s="9" t="str">
        <f t="shared" si="4"/>
        <v>https://buro.ru/catalog/item/2058907</v>
      </c>
      <c r="J72" s="29" t="s">
        <v>1</v>
      </c>
      <c r="K72" s="32" t="s">
        <v>788</v>
      </c>
      <c r="L72" s="29" t="s">
        <v>942</v>
      </c>
      <c r="M72" s="15"/>
      <c r="N72" s="33"/>
    </row>
    <row r="73" spans="1:14" ht="52.5" customHeight="1" x14ac:dyDescent="0.3">
      <c r="A73" s="7" t="s">
        <v>14</v>
      </c>
      <c r="B73" s="7" t="s">
        <v>833</v>
      </c>
      <c r="C73" s="7">
        <v>2058923</v>
      </c>
      <c r="D73" s="7" t="s">
        <v>826</v>
      </c>
      <c r="E73" s="52"/>
      <c r="F73" s="39" t="s">
        <v>830</v>
      </c>
      <c r="G73" s="42">
        <f t="shared" si="3"/>
        <v>15675</v>
      </c>
      <c r="H73" s="42">
        <v>15675</v>
      </c>
      <c r="I73" s="9" t="str">
        <f t="shared" si="4"/>
        <v>https://buro.ru/catalog/item/2058923</v>
      </c>
      <c r="J73" s="29" t="s">
        <v>1</v>
      </c>
      <c r="K73" s="32" t="s">
        <v>788</v>
      </c>
      <c r="L73" s="29" t="s">
        <v>942</v>
      </c>
      <c r="M73" s="15"/>
      <c r="N73" s="33"/>
    </row>
    <row r="74" spans="1:14" ht="52.5" customHeight="1" x14ac:dyDescent="0.3">
      <c r="A74" s="7" t="s">
        <v>14</v>
      </c>
      <c r="B74" s="7" t="s">
        <v>833</v>
      </c>
      <c r="C74" s="7">
        <v>2058933</v>
      </c>
      <c r="D74" s="7" t="s">
        <v>827</v>
      </c>
      <c r="E74" s="52"/>
      <c r="F74" s="39" t="s">
        <v>831</v>
      </c>
      <c r="G74" s="42">
        <f t="shared" si="3"/>
        <v>15675</v>
      </c>
      <c r="H74" s="42">
        <v>15675</v>
      </c>
      <c r="I74" s="9" t="str">
        <f t="shared" si="4"/>
        <v>https://buro.ru/catalog/item/2058933</v>
      </c>
      <c r="J74" s="29" t="s">
        <v>1</v>
      </c>
      <c r="K74" s="32" t="s">
        <v>788</v>
      </c>
      <c r="L74" s="29" t="s">
        <v>942</v>
      </c>
      <c r="M74" s="15"/>
      <c r="N74" s="33"/>
    </row>
    <row r="75" spans="1:14" ht="52.5" customHeight="1" x14ac:dyDescent="0.3">
      <c r="A75" s="7" t="s">
        <v>14</v>
      </c>
      <c r="B75" s="7" t="s">
        <v>833</v>
      </c>
      <c r="C75" s="7">
        <v>2058930</v>
      </c>
      <c r="D75" s="7" t="s">
        <v>828</v>
      </c>
      <c r="E75" s="52"/>
      <c r="F75" s="39" t="s">
        <v>832</v>
      </c>
      <c r="G75" s="42">
        <f t="shared" si="3"/>
        <v>15675</v>
      </c>
      <c r="H75" s="42">
        <v>15675</v>
      </c>
      <c r="I75" s="9" t="str">
        <f t="shared" si="4"/>
        <v>https://buro.ru/catalog/item/2058930</v>
      </c>
      <c r="J75" s="29" t="s">
        <v>1</v>
      </c>
      <c r="K75" s="32" t="s">
        <v>788</v>
      </c>
      <c r="L75" s="29" t="s">
        <v>942</v>
      </c>
      <c r="M75" s="15"/>
      <c r="N75" s="33"/>
    </row>
    <row r="76" spans="1:14" ht="99" customHeight="1" x14ac:dyDescent="0.3">
      <c r="A76" s="7" t="s">
        <v>14</v>
      </c>
      <c r="B76" s="28" t="s">
        <v>771</v>
      </c>
      <c r="C76" s="25">
        <v>1980020</v>
      </c>
      <c r="D76" s="28" t="s">
        <v>770</v>
      </c>
      <c r="E76" s="28"/>
      <c r="F76" s="40" t="s">
        <v>772</v>
      </c>
      <c r="G76" s="42">
        <f t="shared" si="3"/>
        <v>10725</v>
      </c>
      <c r="H76" s="42">
        <v>10725</v>
      </c>
      <c r="I76" s="9" t="str">
        <f t="shared" si="4"/>
        <v>https://buro.ru/catalog/item/1980020</v>
      </c>
      <c r="J76" s="29" t="s">
        <v>1</v>
      </c>
      <c r="K76" s="32" t="s">
        <v>788</v>
      </c>
      <c r="L76" s="29" t="s">
        <v>942</v>
      </c>
      <c r="M76" s="15"/>
      <c r="N76" s="33"/>
    </row>
    <row r="77" spans="1:14" ht="106.5" customHeight="1" x14ac:dyDescent="0.3">
      <c r="A77" s="7" t="s">
        <v>14</v>
      </c>
      <c r="B77" s="28" t="s">
        <v>1373</v>
      </c>
      <c r="C77" s="25">
        <v>2169379</v>
      </c>
      <c r="D77" s="28" t="s">
        <v>1374</v>
      </c>
      <c r="E77" s="28"/>
      <c r="F77" s="40" t="s">
        <v>1375</v>
      </c>
      <c r="G77" s="42">
        <f t="shared" si="3"/>
        <v>12915</v>
      </c>
      <c r="H77" s="42">
        <v>12915</v>
      </c>
      <c r="I77" s="9" t="str">
        <f t="shared" si="4"/>
        <v>https://buro.ru/catalog/item/2169379</v>
      </c>
      <c r="J77" s="29" t="s">
        <v>1</v>
      </c>
      <c r="K77" s="32" t="s">
        <v>788</v>
      </c>
      <c r="L77" s="29" t="s">
        <v>942</v>
      </c>
      <c r="M77" s="15"/>
      <c r="N77" s="33"/>
    </row>
    <row r="78" spans="1:14" ht="66.75" customHeight="1" x14ac:dyDescent="0.3">
      <c r="A78" s="7" t="s">
        <v>14</v>
      </c>
      <c r="B78" s="28" t="s">
        <v>1389</v>
      </c>
      <c r="C78" s="25">
        <v>2142517</v>
      </c>
      <c r="D78" s="28" t="s">
        <v>1384</v>
      </c>
      <c r="E78" s="44"/>
      <c r="F78" s="40" t="s">
        <v>1394</v>
      </c>
      <c r="G78" s="42">
        <f t="shared" si="3"/>
        <v>11940</v>
      </c>
      <c r="H78" s="42">
        <v>11940</v>
      </c>
      <c r="I78" s="9" t="str">
        <f t="shared" si="4"/>
        <v>https://buro.ru/catalog/item/2142517</v>
      </c>
      <c r="J78" s="29" t="s">
        <v>1</v>
      </c>
      <c r="K78" s="32" t="s">
        <v>788</v>
      </c>
      <c r="L78" s="29" t="s">
        <v>942</v>
      </c>
      <c r="M78" s="15"/>
      <c r="N78" s="33"/>
    </row>
    <row r="79" spans="1:14" ht="66.75" customHeight="1" x14ac:dyDescent="0.3">
      <c r="A79" s="7" t="s">
        <v>14</v>
      </c>
      <c r="B79" s="28" t="s">
        <v>1389</v>
      </c>
      <c r="C79" s="25">
        <v>2142528</v>
      </c>
      <c r="D79" s="28" t="s">
        <v>1385</v>
      </c>
      <c r="E79" s="45"/>
      <c r="F79" s="40" t="s">
        <v>1390</v>
      </c>
      <c r="G79" s="42">
        <f t="shared" si="3"/>
        <v>11940</v>
      </c>
      <c r="H79" s="42">
        <v>11940</v>
      </c>
      <c r="I79" s="9" t="str">
        <f t="shared" si="4"/>
        <v>https://buro.ru/catalog/item/2142528</v>
      </c>
      <c r="J79" s="29" t="s">
        <v>1</v>
      </c>
      <c r="K79" s="32" t="s">
        <v>788</v>
      </c>
      <c r="L79" s="29" t="s">
        <v>942</v>
      </c>
      <c r="M79" s="15"/>
      <c r="N79" s="33"/>
    </row>
    <row r="80" spans="1:14" ht="66.75" customHeight="1" x14ac:dyDescent="0.3">
      <c r="A80" s="7" t="s">
        <v>14</v>
      </c>
      <c r="B80" s="28" t="s">
        <v>1389</v>
      </c>
      <c r="C80" s="25">
        <v>2106281</v>
      </c>
      <c r="D80" s="28" t="s">
        <v>1386</v>
      </c>
      <c r="E80" s="45"/>
      <c r="F80" s="40" t="s">
        <v>1392</v>
      </c>
      <c r="G80" s="42">
        <f t="shared" si="3"/>
        <v>11940</v>
      </c>
      <c r="H80" s="42">
        <v>11940</v>
      </c>
      <c r="I80" s="9" t="str">
        <f t="shared" si="4"/>
        <v>https://buro.ru/catalog/item/2106281</v>
      </c>
      <c r="J80" s="29" t="s">
        <v>1</v>
      </c>
      <c r="K80" s="32" t="s">
        <v>788</v>
      </c>
      <c r="L80" s="29" t="s">
        <v>942</v>
      </c>
      <c r="M80" s="15"/>
      <c r="N80" s="33"/>
    </row>
    <row r="81" spans="1:14" ht="66.75" customHeight="1" x14ac:dyDescent="0.3">
      <c r="A81" s="7" t="s">
        <v>14</v>
      </c>
      <c r="B81" s="28" t="s">
        <v>1389</v>
      </c>
      <c r="C81" s="25">
        <v>2106279</v>
      </c>
      <c r="D81" s="28" t="s">
        <v>1387</v>
      </c>
      <c r="E81" s="45"/>
      <c r="F81" s="40" t="s">
        <v>1391</v>
      </c>
      <c r="G81" s="42">
        <f t="shared" si="3"/>
        <v>11940</v>
      </c>
      <c r="H81" s="42">
        <v>11940</v>
      </c>
      <c r="I81" s="9" t="str">
        <f t="shared" si="4"/>
        <v>https://buro.ru/catalog/item/2106279</v>
      </c>
      <c r="J81" s="29" t="s">
        <v>1</v>
      </c>
      <c r="K81" s="32" t="s">
        <v>788</v>
      </c>
      <c r="L81" s="29" t="s">
        <v>942</v>
      </c>
      <c r="M81" s="15"/>
      <c r="N81" s="33"/>
    </row>
    <row r="82" spans="1:14" ht="66.75" customHeight="1" x14ac:dyDescent="0.3">
      <c r="A82" s="7" t="s">
        <v>14</v>
      </c>
      <c r="B82" s="28" t="s">
        <v>1389</v>
      </c>
      <c r="C82" s="25">
        <v>2142497</v>
      </c>
      <c r="D82" s="28" t="s">
        <v>1388</v>
      </c>
      <c r="E82" s="46"/>
      <c r="F82" s="40" t="s">
        <v>1393</v>
      </c>
      <c r="G82" s="42">
        <f t="shared" si="3"/>
        <v>11940</v>
      </c>
      <c r="H82" s="42">
        <v>11940</v>
      </c>
      <c r="I82" s="9" t="str">
        <f t="shared" si="4"/>
        <v>https://buro.ru/catalog/item/2142497</v>
      </c>
      <c r="J82" s="29" t="s">
        <v>1</v>
      </c>
      <c r="K82" s="32" t="s">
        <v>788</v>
      </c>
      <c r="L82" s="29" t="s">
        <v>942</v>
      </c>
      <c r="M82" s="15"/>
      <c r="N82" s="33"/>
    </row>
    <row r="83" spans="1:14" ht="80.099999999999994" customHeight="1" x14ac:dyDescent="0.3">
      <c r="A83" s="7" t="s">
        <v>14</v>
      </c>
      <c r="B83" s="7" t="s">
        <v>349</v>
      </c>
      <c r="C83" s="7">
        <v>1079045</v>
      </c>
      <c r="D83" s="7" t="s">
        <v>350</v>
      </c>
      <c r="E83" s="37"/>
      <c r="F83" s="39" t="s">
        <v>544</v>
      </c>
      <c r="G83" s="42">
        <f t="shared" si="3"/>
        <v>16380</v>
      </c>
      <c r="H83" s="42">
        <v>16380</v>
      </c>
      <c r="I83" s="9" t="str">
        <f t="shared" si="4"/>
        <v>https://buro.ru/catalog/item/1079045</v>
      </c>
      <c r="J83" s="29" t="s">
        <v>1</v>
      </c>
      <c r="K83" s="32" t="s">
        <v>788</v>
      </c>
      <c r="L83" s="29" t="s">
        <v>942</v>
      </c>
      <c r="M83" s="15"/>
      <c r="N83" s="33"/>
    </row>
    <row r="84" spans="1:14" ht="60.75" customHeight="1" x14ac:dyDescent="0.3">
      <c r="A84" s="7" t="s">
        <v>14</v>
      </c>
      <c r="B84" s="7" t="s">
        <v>313</v>
      </c>
      <c r="C84" s="7">
        <v>1182476</v>
      </c>
      <c r="D84" s="7" t="s">
        <v>312</v>
      </c>
      <c r="E84" s="52"/>
      <c r="F84" s="39" t="s">
        <v>542</v>
      </c>
      <c r="G84" s="42">
        <f t="shared" si="3"/>
        <v>16380</v>
      </c>
      <c r="H84" s="42">
        <v>16380</v>
      </c>
      <c r="I84" s="9" t="str">
        <f t="shared" si="4"/>
        <v>https://buro.ru/catalog/item/1182476</v>
      </c>
      <c r="J84" s="29" t="s">
        <v>1</v>
      </c>
      <c r="K84" s="32" t="s">
        <v>788</v>
      </c>
      <c r="L84" s="29" t="s">
        <v>942</v>
      </c>
      <c r="M84" s="15"/>
      <c r="N84" s="33"/>
    </row>
    <row r="85" spans="1:14" ht="60.75" customHeight="1" x14ac:dyDescent="0.3">
      <c r="A85" s="7" t="s">
        <v>14</v>
      </c>
      <c r="B85" s="7" t="s">
        <v>313</v>
      </c>
      <c r="C85" s="7">
        <v>1699658</v>
      </c>
      <c r="D85" s="7" t="s">
        <v>363</v>
      </c>
      <c r="E85" s="52"/>
      <c r="F85" s="39" t="s">
        <v>543</v>
      </c>
      <c r="G85" s="42">
        <f t="shared" si="3"/>
        <v>16380</v>
      </c>
      <c r="H85" s="42">
        <v>16380</v>
      </c>
      <c r="I85" s="9" t="str">
        <f t="shared" si="4"/>
        <v>https://buro.ru/catalog/item/1699658</v>
      </c>
      <c r="J85" s="29" t="s">
        <v>1</v>
      </c>
      <c r="K85" s="32" t="s">
        <v>788</v>
      </c>
      <c r="L85" s="29" t="s">
        <v>942</v>
      </c>
      <c r="M85" s="15"/>
      <c r="N85" s="33"/>
    </row>
    <row r="86" spans="1:14" s="17" customFormat="1" ht="40.200000000000003" customHeight="1" x14ac:dyDescent="0.3">
      <c r="A86" s="7" t="s">
        <v>14</v>
      </c>
      <c r="B86" s="7" t="s">
        <v>112</v>
      </c>
      <c r="C86" s="7">
        <v>1047687</v>
      </c>
      <c r="D86" s="7" t="s">
        <v>254</v>
      </c>
      <c r="E86" s="49"/>
      <c r="F86" s="39" t="s">
        <v>545</v>
      </c>
      <c r="G86" s="42">
        <f t="shared" si="3"/>
        <v>11400</v>
      </c>
      <c r="H86" s="42">
        <v>11400</v>
      </c>
      <c r="I86" s="9" t="str">
        <f t="shared" si="4"/>
        <v>https://buro.ru/catalog/item/1047687</v>
      </c>
      <c r="J86" s="29" t="s">
        <v>1</v>
      </c>
      <c r="K86" s="32" t="s">
        <v>788</v>
      </c>
      <c r="L86" s="29" t="s">
        <v>943</v>
      </c>
      <c r="M86" s="15"/>
      <c r="N86" s="33"/>
    </row>
    <row r="87" spans="1:14" ht="40.200000000000003" customHeight="1" x14ac:dyDescent="0.3">
      <c r="A87" s="7" t="s">
        <v>14</v>
      </c>
      <c r="B87" s="7" t="s">
        <v>112</v>
      </c>
      <c r="C87" s="7">
        <v>1048432</v>
      </c>
      <c r="D87" s="7" t="s">
        <v>28</v>
      </c>
      <c r="E87" s="49"/>
      <c r="F87" s="39" t="s">
        <v>546</v>
      </c>
      <c r="G87" s="42">
        <f t="shared" si="3"/>
        <v>11400</v>
      </c>
      <c r="H87" s="42">
        <v>11400</v>
      </c>
      <c r="I87" s="9" t="str">
        <f t="shared" si="4"/>
        <v>https://buro.ru/catalog/item/1048432</v>
      </c>
      <c r="J87" s="29" t="s">
        <v>1</v>
      </c>
      <c r="K87" s="32" t="s">
        <v>788</v>
      </c>
      <c r="L87" s="29" t="s">
        <v>943</v>
      </c>
      <c r="M87" s="15"/>
      <c r="N87" s="33"/>
    </row>
    <row r="88" spans="1:14" ht="40.200000000000003" customHeight="1" x14ac:dyDescent="0.3">
      <c r="A88" s="7" t="s">
        <v>14</v>
      </c>
      <c r="B88" s="7" t="s">
        <v>260</v>
      </c>
      <c r="C88" s="7">
        <v>1047688</v>
      </c>
      <c r="D88" s="7" t="s">
        <v>293</v>
      </c>
      <c r="E88" s="49"/>
      <c r="F88" s="39" t="s">
        <v>547</v>
      </c>
      <c r="G88" s="42">
        <f t="shared" si="3"/>
        <v>9960</v>
      </c>
      <c r="H88" s="42">
        <v>9960</v>
      </c>
      <c r="I88" s="9" t="str">
        <f t="shared" si="4"/>
        <v>https://buro.ru/catalog/item/1047688</v>
      </c>
      <c r="J88" s="29" t="s">
        <v>1</v>
      </c>
      <c r="K88" s="32" t="s">
        <v>788</v>
      </c>
      <c r="L88" s="29" t="s">
        <v>943</v>
      </c>
      <c r="M88" s="15"/>
      <c r="N88" s="33"/>
    </row>
    <row r="89" spans="1:14" ht="39.9" customHeight="1" x14ac:dyDescent="0.3">
      <c r="A89" s="7" t="s">
        <v>14</v>
      </c>
      <c r="B89" s="7" t="s">
        <v>260</v>
      </c>
      <c r="C89" s="7">
        <v>1048433</v>
      </c>
      <c r="D89" s="7" t="s">
        <v>262</v>
      </c>
      <c r="E89" s="49"/>
      <c r="F89" s="39" t="s">
        <v>548</v>
      </c>
      <c r="G89" s="42">
        <f t="shared" si="3"/>
        <v>9960</v>
      </c>
      <c r="H89" s="42">
        <v>9960</v>
      </c>
      <c r="I89" s="9" t="str">
        <f t="shared" si="4"/>
        <v>https://buro.ru/catalog/item/1048433</v>
      </c>
      <c r="J89" s="29" t="s">
        <v>1</v>
      </c>
      <c r="K89" s="32" t="s">
        <v>788</v>
      </c>
      <c r="L89" s="29" t="s">
        <v>943</v>
      </c>
      <c r="M89" s="15"/>
      <c r="N89" s="33"/>
    </row>
    <row r="90" spans="1:14" ht="40.200000000000003" customHeight="1" x14ac:dyDescent="0.3">
      <c r="A90" s="7" t="s">
        <v>17</v>
      </c>
      <c r="B90" s="7" t="s">
        <v>261</v>
      </c>
      <c r="C90" s="7">
        <v>1047689</v>
      </c>
      <c r="D90" s="7" t="s">
        <v>263</v>
      </c>
      <c r="E90" s="49"/>
      <c r="F90" s="39" t="s">
        <v>296</v>
      </c>
      <c r="G90" s="42">
        <f t="shared" si="3"/>
        <v>8685</v>
      </c>
      <c r="H90" s="42">
        <v>8685</v>
      </c>
      <c r="I90" s="9" t="str">
        <f t="shared" si="4"/>
        <v>https://buro.ru/catalog/item/1047689</v>
      </c>
      <c r="J90" s="29" t="s">
        <v>1</v>
      </c>
      <c r="K90" s="32" t="s">
        <v>788</v>
      </c>
      <c r="L90" s="29" t="s">
        <v>943</v>
      </c>
      <c r="M90" s="15"/>
      <c r="N90" s="33"/>
    </row>
    <row r="91" spans="1:14" ht="40.200000000000003" customHeight="1" x14ac:dyDescent="0.3">
      <c r="A91" s="7" t="s">
        <v>17</v>
      </c>
      <c r="B91" s="7" t="s">
        <v>261</v>
      </c>
      <c r="C91" s="7">
        <v>1048434</v>
      </c>
      <c r="D91" s="7" t="s">
        <v>264</v>
      </c>
      <c r="E91" s="49"/>
      <c r="F91" s="39" t="s">
        <v>297</v>
      </c>
      <c r="G91" s="42">
        <f t="shared" si="3"/>
        <v>8685</v>
      </c>
      <c r="H91" s="42">
        <v>8685</v>
      </c>
      <c r="I91" s="9" t="str">
        <f t="shared" si="4"/>
        <v>https://buro.ru/catalog/item/1048434</v>
      </c>
      <c r="J91" s="29" t="s">
        <v>1</v>
      </c>
      <c r="K91" s="32" t="s">
        <v>788</v>
      </c>
      <c r="L91" s="29" t="s">
        <v>943</v>
      </c>
      <c r="M91" s="15"/>
      <c r="N91" s="33"/>
    </row>
    <row r="92" spans="1:14" s="11" customFormat="1" ht="28.8" x14ac:dyDescent="0.3">
      <c r="A92" s="7" t="s">
        <v>14</v>
      </c>
      <c r="B92" s="7" t="s">
        <v>113</v>
      </c>
      <c r="C92" s="7">
        <v>664063</v>
      </c>
      <c r="D92" s="7" t="s">
        <v>401</v>
      </c>
      <c r="E92" s="47"/>
      <c r="F92" s="39" t="s">
        <v>549</v>
      </c>
      <c r="G92" s="42">
        <f t="shared" si="3"/>
        <v>14670</v>
      </c>
      <c r="H92" s="42">
        <v>14670</v>
      </c>
      <c r="I92" s="9" t="str">
        <f t="shared" si="4"/>
        <v>https://buro.ru/catalog/item/664063</v>
      </c>
      <c r="J92" s="29" t="s">
        <v>1</v>
      </c>
      <c r="K92" s="32" t="s">
        <v>788</v>
      </c>
      <c r="L92" s="29" t="s">
        <v>942</v>
      </c>
      <c r="M92" s="15"/>
      <c r="N92" s="33"/>
    </row>
    <row r="93" spans="1:14" s="11" customFormat="1" ht="28.8" x14ac:dyDescent="0.3">
      <c r="A93" s="7" t="s">
        <v>14</v>
      </c>
      <c r="B93" s="7" t="s">
        <v>113</v>
      </c>
      <c r="C93" s="7">
        <v>843283</v>
      </c>
      <c r="D93" s="7" t="s">
        <v>402</v>
      </c>
      <c r="E93" s="47"/>
      <c r="F93" s="39" t="s">
        <v>550</v>
      </c>
      <c r="G93" s="42">
        <f t="shared" si="3"/>
        <v>14670</v>
      </c>
      <c r="H93" s="42">
        <v>14670</v>
      </c>
      <c r="I93" s="9" t="str">
        <f t="shared" si="4"/>
        <v>https://buro.ru/catalog/item/843283</v>
      </c>
      <c r="J93" s="29" t="s">
        <v>1</v>
      </c>
      <c r="K93" s="32" t="s">
        <v>788</v>
      </c>
      <c r="L93" s="29" t="s">
        <v>942</v>
      </c>
      <c r="M93" s="15"/>
      <c r="N93" s="33"/>
    </row>
    <row r="94" spans="1:14" s="11" customFormat="1" ht="28.8" x14ac:dyDescent="0.3">
      <c r="A94" s="7" t="s">
        <v>14</v>
      </c>
      <c r="B94" s="7" t="s">
        <v>113</v>
      </c>
      <c r="C94" s="7">
        <v>664064</v>
      </c>
      <c r="D94" s="7" t="s">
        <v>403</v>
      </c>
      <c r="E94" s="47"/>
      <c r="F94" s="39" t="s">
        <v>551</v>
      </c>
      <c r="G94" s="42">
        <f t="shared" si="3"/>
        <v>14670</v>
      </c>
      <c r="H94" s="42">
        <v>14670</v>
      </c>
      <c r="I94" s="9" t="str">
        <f t="shared" si="4"/>
        <v>https://buro.ru/catalog/item/664064</v>
      </c>
      <c r="J94" s="29" t="s">
        <v>1</v>
      </c>
      <c r="K94" s="32" t="s">
        <v>788</v>
      </c>
      <c r="L94" s="29" t="s">
        <v>942</v>
      </c>
      <c r="M94" s="15"/>
      <c r="N94" s="33"/>
    </row>
    <row r="95" spans="1:14" s="11" customFormat="1" ht="28.8" x14ac:dyDescent="0.3">
      <c r="A95" s="7" t="s">
        <v>14</v>
      </c>
      <c r="B95" s="7" t="s">
        <v>113</v>
      </c>
      <c r="C95" s="7">
        <v>664065</v>
      </c>
      <c r="D95" s="7" t="s">
        <v>404</v>
      </c>
      <c r="E95" s="47"/>
      <c r="F95" s="39" t="s">
        <v>552</v>
      </c>
      <c r="G95" s="42">
        <f t="shared" si="3"/>
        <v>14670</v>
      </c>
      <c r="H95" s="42">
        <v>14670</v>
      </c>
      <c r="I95" s="9" t="str">
        <f t="shared" si="4"/>
        <v>https://buro.ru/catalog/item/664065</v>
      </c>
      <c r="J95" s="29" t="s">
        <v>1</v>
      </c>
      <c r="K95" s="32" t="s">
        <v>788</v>
      </c>
      <c r="L95" s="29" t="s">
        <v>942</v>
      </c>
      <c r="M95" s="15"/>
      <c r="N95" s="33"/>
    </row>
    <row r="96" spans="1:14" s="11" customFormat="1" ht="28.8" x14ac:dyDescent="0.3">
      <c r="A96" s="7" t="s">
        <v>14</v>
      </c>
      <c r="B96" s="7" t="s">
        <v>113</v>
      </c>
      <c r="C96" s="7">
        <v>664066</v>
      </c>
      <c r="D96" s="7" t="s">
        <v>405</v>
      </c>
      <c r="E96" s="47"/>
      <c r="F96" s="39" t="s">
        <v>553</v>
      </c>
      <c r="G96" s="42">
        <f t="shared" si="3"/>
        <v>14670</v>
      </c>
      <c r="H96" s="42">
        <v>14670</v>
      </c>
      <c r="I96" s="9" t="str">
        <f t="shared" si="4"/>
        <v>https://buro.ru/catalog/item/664066</v>
      </c>
      <c r="J96" s="29" t="s">
        <v>1</v>
      </c>
      <c r="K96" s="32" t="s">
        <v>788</v>
      </c>
      <c r="L96" s="29" t="s">
        <v>942</v>
      </c>
      <c r="M96" s="15"/>
      <c r="N96" s="33"/>
    </row>
    <row r="97" spans="1:14" s="11" customFormat="1" ht="28.8" x14ac:dyDescent="0.3">
      <c r="A97" s="7" t="s">
        <v>14</v>
      </c>
      <c r="B97" s="7" t="s">
        <v>113</v>
      </c>
      <c r="C97" s="7">
        <v>664067</v>
      </c>
      <c r="D97" s="7" t="s">
        <v>406</v>
      </c>
      <c r="E97" s="47"/>
      <c r="F97" s="39" t="s">
        <v>554</v>
      </c>
      <c r="G97" s="42">
        <f t="shared" si="3"/>
        <v>14670</v>
      </c>
      <c r="H97" s="42">
        <v>14670</v>
      </c>
      <c r="I97" s="9" t="str">
        <f t="shared" si="4"/>
        <v>https://buro.ru/catalog/item/664067</v>
      </c>
      <c r="J97" s="29" t="s">
        <v>1</v>
      </c>
      <c r="K97" s="32" t="s">
        <v>788</v>
      </c>
      <c r="L97" s="29" t="s">
        <v>942</v>
      </c>
      <c r="M97" s="15"/>
      <c r="N97" s="33"/>
    </row>
    <row r="98" spans="1:14" s="11" customFormat="1" ht="28.8" x14ac:dyDescent="0.3">
      <c r="A98" s="7" t="s">
        <v>14</v>
      </c>
      <c r="B98" s="7" t="s">
        <v>113</v>
      </c>
      <c r="C98" s="7">
        <v>813060</v>
      </c>
      <c r="D98" s="7" t="s">
        <v>407</v>
      </c>
      <c r="E98" s="47"/>
      <c r="F98" s="39" t="s">
        <v>555</v>
      </c>
      <c r="G98" s="42">
        <f t="shared" si="3"/>
        <v>14670</v>
      </c>
      <c r="H98" s="42">
        <v>14670</v>
      </c>
      <c r="I98" s="9" t="str">
        <f t="shared" si="4"/>
        <v>https://buro.ru/catalog/item/813060</v>
      </c>
      <c r="J98" s="29" t="s">
        <v>1</v>
      </c>
      <c r="K98" s="32" t="s">
        <v>788</v>
      </c>
      <c r="L98" s="29" t="s">
        <v>942</v>
      </c>
      <c r="M98" s="15"/>
      <c r="N98" s="33"/>
    </row>
    <row r="99" spans="1:14" s="11" customFormat="1" ht="28.8" x14ac:dyDescent="0.3">
      <c r="A99" s="7" t="s">
        <v>14</v>
      </c>
      <c r="B99" s="7" t="s">
        <v>113</v>
      </c>
      <c r="C99" s="7">
        <v>843284</v>
      </c>
      <c r="D99" s="7" t="s">
        <v>777</v>
      </c>
      <c r="E99" s="47"/>
      <c r="F99" s="39" t="s">
        <v>778</v>
      </c>
      <c r="G99" s="42">
        <f t="shared" si="3"/>
        <v>14670</v>
      </c>
      <c r="H99" s="42">
        <v>14670</v>
      </c>
      <c r="I99" s="9" t="str">
        <f t="shared" si="4"/>
        <v>https://buro.ru/catalog/item/843284</v>
      </c>
      <c r="J99" s="29" t="s">
        <v>1</v>
      </c>
      <c r="K99" s="32" t="s">
        <v>788</v>
      </c>
      <c r="L99" s="29" t="s">
        <v>942</v>
      </c>
      <c r="M99" s="15"/>
      <c r="N99" s="33"/>
    </row>
    <row r="100" spans="1:14" s="11" customFormat="1" ht="28.8" x14ac:dyDescent="0.3">
      <c r="A100" s="7" t="s">
        <v>14</v>
      </c>
      <c r="B100" s="7" t="s">
        <v>113</v>
      </c>
      <c r="C100" s="7">
        <v>849775</v>
      </c>
      <c r="D100" s="7" t="s">
        <v>13</v>
      </c>
      <c r="E100" s="47"/>
      <c r="F100" s="39" t="s">
        <v>556</v>
      </c>
      <c r="G100" s="42">
        <f t="shared" si="3"/>
        <v>13860</v>
      </c>
      <c r="H100" s="42">
        <v>13860</v>
      </c>
      <c r="I100" s="9" t="str">
        <f t="shared" si="4"/>
        <v>https://buro.ru/catalog/item/849775</v>
      </c>
      <c r="J100" s="29" t="s">
        <v>1</v>
      </c>
      <c r="K100" s="32" t="s">
        <v>788</v>
      </c>
      <c r="L100" s="29" t="s">
        <v>942</v>
      </c>
      <c r="M100" s="15"/>
      <c r="N100" s="33"/>
    </row>
    <row r="101" spans="1:14" s="11" customFormat="1" ht="32.25" customHeight="1" x14ac:dyDescent="0.3">
      <c r="A101" s="7" t="s">
        <v>14</v>
      </c>
      <c r="B101" s="7" t="s">
        <v>114</v>
      </c>
      <c r="C101" s="7">
        <v>664068</v>
      </c>
      <c r="D101" s="7" t="s">
        <v>408</v>
      </c>
      <c r="E101" s="47"/>
      <c r="F101" s="39" t="s">
        <v>557</v>
      </c>
      <c r="G101" s="42">
        <f t="shared" si="3"/>
        <v>14190</v>
      </c>
      <c r="H101" s="42">
        <v>14190</v>
      </c>
      <c r="I101" s="9" t="str">
        <f t="shared" si="4"/>
        <v>https://buro.ru/catalog/item/664068</v>
      </c>
      <c r="J101" s="29" t="s">
        <v>1</v>
      </c>
      <c r="K101" s="32" t="s">
        <v>788</v>
      </c>
      <c r="L101" s="29" t="s">
        <v>942</v>
      </c>
      <c r="M101" s="15"/>
      <c r="N101" s="33"/>
    </row>
    <row r="102" spans="1:14" s="11" customFormat="1" ht="32.25" customHeight="1" x14ac:dyDescent="0.3">
      <c r="A102" s="7" t="s">
        <v>14</v>
      </c>
      <c r="B102" s="7" t="s">
        <v>114</v>
      </c>
      <c r="C102" s="7">
        <v>843285</v>
      </c>
      <c r="D102" s="7" t="s">
        <v>409</v>
      </c>
      <c r="E102" s="47"/>
      <c r="F102" s="39" t="s">
        <v>558</v>
      </c>
      <c r="G102" s="42">
        <f t="shared" si="3"/>
        <v>14190</v>
      </c>
      <c r="H102" s="42">
        <v>14190</v>
      </c>
      <c r="I102" s="9" t="str">
        <f t="shared" si="4"/>
        <v>https://buro.ru/catalog/item/843285</v>
      </c>
      <c r="J102" s="29" t="s">
        <v>1</v>
      </c>
      <c r="K102" s="32" t="s">
        <v>788</v>
      </c>
      <c r="L102" s="29" t="s">
        <v>942</v>
      </c>
      <c r="M102" s="15"/>
      <c r="N102" s="33"/>
    </row>
    <row r="103" spans="1:14" s="11" customFormat="1" ht="32.25" customHeight="1" x14ac:dyDescent="0.3">
      <c r="A103" s="7" t="s">
        <v>14</v>
      </c>
      <c r="B103" s="7" t="s">
        <v>114</v>
      </c>
      <c r="C103" s="7">
        <v>664069</v>
      </c>
      <c r="D103" s="7" t="s">
        <v>410</v>
      </c>
      <c r="E103" s="47"/>
      <c r="F103" s="39" t="s">
        <v>559</v>
      </c>
      <c r="G103" s="42">
        <f t="shared" si="3"/>
        <v>14190</v>
      </c>
      <c r="H103" s="42">
        <v>14190</v>
      </c>
      <c r="I103" s="9" t="str">
        <f t="shared" si="4"/>
        <v>https://buro.ru/catalog/item/664069</v>
      </c>
      <c r="J103" s="29" t="s">
        <v>1</v>
      </c>
      <c r="K103" s="32" t="s">
        <v>788</v>
      </c>
      <c r="L103" s="29" t="s">
        <v>942</v>
      </c>
      <c r="M103" s="15"/>
      <c r="N103" s="33"/>
    </row>
    <row r="104" spans="1:14" s="11" customFormat="1" ht="32.25" customHeight="1" x14ac:dyDescent="0.3">
      <c r="A104" s="7" t="s">
        <v>14</v>
      </c>
      <c r="B104" s="7" t="s">
        <v>114</v>
      </c>
      <c r="C104" s="7">
        <v>664070</v>
      </c>
      <c r="D104" s="7" t="s">
        <v>411</v>
      </c>
      <c r="E104" s="47"/>
      <c r="F104" s="39" t="s">
        <v>560</v>
      </c>
      <c r="G104" s="42">
        <f t="shared" si="3"/>
        <v>14190</v>
      </c>
      <c r="H104" s="42">
        <v>14190</v>
      </c>
      <c r="I104" s="9" t="str">
        <f t="shared" si="4"/>
        <v>https://buro.ru/catalog/item/664070</v>
      </c>
      <c r="J104" s="29" t="s">
        <v>1</v>
      </c>
      <c r="K104" s="32" t="s">
        <v>788</v>
      </c>
      <c r="L104" s="29" t="s">
        <v>942</v>
      </c>
      <c r="M104" s="15"/>
      <c r="N104" s="33"/>
    </row>
    <row r="105" spans="1:14" s="11" customFormat="1" ht="32.25" customHeight="1" x14ac:dyDescent="0.3">
      <c r="A105" s="7" t="s">
        <v>14</v>
      </c>
      <c r="B105" s="7" t="s">
        <v>114</v>
      </c>
      <c r="C105" s="7">
        <v>664071</v>
      </c>
      <c r="D105" s="7" t="s">
        <v>412</v>
      </c>
      <c r="E105" s="47"/>
      <c r="F105" s="39" t="s">
        <v>561</v>
      </c>
      <c r="G105" s="42">
        <f t="shared" si="3"/>
        <v>14190</v>
      </c>
      <c r="H105" s="42">
        <v>14190</v>
      </c>
      <c r="I105" s="9" t="str">
        <f t="shared" ref="I105:I135" si="5">HYPERLINK(CONCATENATE("https://buro.ru/catalog/item/",C105))</f>
        <v>https://buro.ru/catalog/item/664071</v>
      </c>
      <c r="J105" s="29" t="s">
        <v>1</v>
      </c>
      <c r="K105" s="32" t="s">
        <v>788</v>
      </c>
      <c r="L105" s="29" t="s">
        <v>942</v>
      </c>
      <c r="M105" s="15"/>
      <c r="N105" s="33"/>
    </row>
    <row r="106" spans="1:14" s="11" customFormat="1" ht="32.25" customHeight="1" x14ac:dyDescent="0.3">
      <c r="A106" s="7" t="s">
        <v>14</v>
      </c>
      <c r="B106" s="7" t="s">
        <v>114</v>
      </c>
      <c r="C106" s="7">
        <v>813064</v>
      </c>
      <c r="D106" s="7" t="s">
        <v>413</v>
      </c>
      <c r="E106" s="47"/>
      <c r="F106" s="39" t="s">
        <v>562</v>
      </c>
      <c r="G106" s="42">
        <f t="shared" si="3"/>
        <v>14190</v>
      </c>
      <c r="H106" s="42">
        <v>14190</v>
      </c>
      <c r="I106" s="9" t="str">
        <f t="shared" si="5"/>
        <v>https://buro.ru/catalog/item/813064</v>
      </c>
      <c r="J106" s="29" t="s">
        <v>1</v>
      </c>
      <c r="K106" s="32" t="s">
        <v>788</v>
      </c>
      <c r="L106" s="29" t="s">
        <v>942</v>
      </c>
      <c r="M106" s="15"/>
      <c r="N106" s="33"/>
    </row>
    <row r="107" spans="1:14" s="11" customFormat="1" ht="32.25" customHeight="1" x14ac:dyDescent="0.3">
      <c r="A107" s="7" t="s">
        <v>14</v>
      </c>
      <c r="B107" s="7" t="s">
        <v>114</v>
      </c>
      <c r="C107" s="7">
        <v>843286</v>
      </c>
      <c r="D107" s="7" t="s">
        <v>779</v>
      </c>
      <c r="E107" s="47"/>
      <c r="F107" s="39" t="s">
        <v>780</v>
      </c>
      <c r="G107" s="42">
        <f t="shared" si="3"/>
        <v>14190</v>
      </c>
      <c r="H107" s="42">
        <v>14190</v>
      </c>
      <c r="I107" s="9" t="str">
        <f t="shared" si="5"/>
        <v>https://buro.ru/catalog/item/843286</v>
      </c>
      <c r="J107" s="29" t="s">
        <v>1</v>
      </c>
      <c r="K107" s="32" t="s">
        <v>788</v>
      </c>
      <c r="L107" s="29" t="s">
        <v>942</v>
      </c>
      <c r="M107" s="15"/>
      <c r="N107" s="33"/>
    </row>
    <row r="108" spans="1:14" s="11" customFormat="1" ht="32.25" customHeight="1" x14ac:dyDescent="0.3">
      <c r="A108" s="7" t="s">
        <v>14</v>
      </c>
      <c r="B108" s="7" t="s">
        <v>114</v>
      </c>
      <c r="C108" s="7">
        <v>849780</v>
      </c>
      <c r="D108" s="7" t="s">
        <v>414</v>
      </c>
      <c r="E108" s="47"/>
      <c r="F108" s="39" t="s">
        <v>563</v>
      </c>
      <c r="G108" s="42">
        <f t="shared" si="3"/>
        <v>13095</v>
      </c>
      <c r="H108" s="42">
        <v>13095</v>
      </c>
      <c r="I108" s="9" t="str">
        <f t="shared" si="5"/>
        <v>https://buro.ru/catalog/item/849780</v>
      </c>
      <c r="J108" s="29" t="s">
        <v>1</v>
      </c>
      <c r="K108" s="32" t="s">
        <v>788</v>
      </c>
      <c r="L108" s="29" t="s">
        <v>942</v>
      </c>
      <c r="M108" s="15"/>
      <c r="N108" s="33"/>
    </row>
    <row r="109" spans="1:14" s="11" customFormat="1" ht="32.25" customHeight="1" x14ac:dyDescent="0.3">
      <c r="A109" s="7" t="s">
        <v>17</v>
      </c>
      <c r="B109" s="7" t="s">
        <v>115</v>
      </c>
      <c r="C109" s="7">
        <v>664073</v>
      </c>
      <c r="D109" s="7" t="s">
        <v>415</v>
      </c>
      <c r="E109" s="47"/>
      <c r="F109" s="39" t="s">
        <v>298</v>
      </c>
      <c r="G109" s="42">
        <f t="shared" si="3"/>
        <v>12780</v>
      </c>
      <c r="H109" s="42">
        <v>12780</v>
      </c>
      <c r="I109" s="9" t="str">
        <f t="shared" si="5"/>
        <v>https://buro.ru/catalog/item/664073</v>
      </c>
      <c r="J109" s="29" t="s">
        <v>1</v>
      </c>
      <c r="K109" s="32" t="s">
        <v>788</v>
      </c>
      <c r="L109" s="29" t="s">
        <v>942</v>
      </c>
      <c r="M109" s="15"/>
      <c r="N109" s="33"/>
    </row>
    <row r="110" spans="1:14" s="11" customFormat="1" ht="32.25" customHeight="1" x14ac:dyDescent="0.3">
      <c r="A110" s="7" t="s">
        <v>17</v>
      </c>
      <c r="B110" s="7" t="s">
        <v>115</v>
      </c>
      <c r="C110" s="7">
        <v>664074</v>
      </c>
      <c r="D110" s="7" t="s">
        <v>416</v>
      </c>
      <c r="E110" s="47"/>
      <c r="F110" s="39" t="s">
        <v>299</v>
      </c>
      <c r="G110" s="42">
        <f t="shared" si="3"/>
        <v>12780</v>
      </c>
      <c r="H110" s="42">
        <v>12780</v>
      </c>
      <c r="I110" s="9" t="str">
        <f t="shared" si="5"/>
        <v>https://buro.ru/catalog/item/664074</v>
      </c>
      <c r="J110" s="29" t="s">
        <v>1</v>
      </c>
      <c r="K110" s="32" t="s">
        <v>788</v>
      </c>
      <c r="L110" s="29" t="s">
        <v>942</v>
      </c>
      <c r="M110" s="15"/>
      <c r="N110" s="33"/>
    </row>
    <row r="111" spans="1:14" s="11" customFormat="1" ht="32.25" customHeight="1" x14ac:dyDescent="0.3">
      <c r="A111" s="7" t="s">
        <v>17</v>
      </c>
      <c r="B111" s="7" t="s">
        <v>115</v>
      </c>
      <c r="C111" s="7">
        <v>664075</v>
      </c>
      <c r="D111" s="7" t="s">
        <v>417</v>
      </c>
      <c r="E111" s="47"/>
      <c r="F111" s="39" t="s">
        <v>300</v>
      </c>
      <c r="G111" s="42">
        <f t="shared" si="3"/>
        <v>12780</v>
      </c>
      <c r="H111" s="42">
        <v>12780</v>
      </c>
      <c r="I111" s="9" t="str">
        <f t="shared" si="5"/>
        <v>https://buro.ru/catalog/item/664075</v>
      </c>
      <c r="J111" s="29" t="s">
        <v>1</v>
      </c>
      <c r="K111" s="32" t="s">
        <v>788</v>
      </c>
      <c r="L111" s="29" t="s">
        <v>942</v>
      </c>
      <c r="M111" s="15"/>
      <c r="N111" s="33"/>
    </row>
    <row r="112" spans="1:14" s="11" customFormat="1" ht="32.25" customHeight="1" x14ac:dyDescent="0.3">
      <c r="A112" s="7" t="s">
        <v>17</v>
      </c>
      <c r="B112" s="7" t="s">
        <v>115</v>
      </c>
      <c r="C112" s="7">
        <v>813067</v>
      </c>
      <c r="D112" s="7" t="s">
        <v>418</v>
      </c>
      <c r="E112" s="47"/>
      <c r="F112" s="39" t="s">
        <v>301</v>
      </c>
      <c r="G112" s="42">
        <f t="shared" si="3"/>
        <v>12780</v>
      </c>
      <c r="H112" s="42">
        <v>12780</v>
      </c>
      <c r="I112" s="9" t="str">
        <f t="shared" si="5"/>
        <v>https://buro.ru/catalog/item/813067</v>
      </c>
      <c r="J112" s="29" t="s">
        <v>1</v>
      </c>
      <c r="K112" s="32" t="s">
        <v>788</v>
      </c>
      <c r="L112" s="29" t="s">
        <v>942</v>
      </c>
      <c r="M112" s="15"/>
      <c r="N112" s="33"/>
    </row>
    <row r="113" spans="1:14" s="11" customFormat="1" ht="32.25" customHeight="1" x14ac:dyDescent="0.3">
      <c r="A113" s="7" t="s">
        <v>17</v>
      </c>
      <c r="B113" s="7" t="s">
        <v>115</v>
      </c>
      <c r="C113" s="7">
        <v>849783</v>
      </c>
      <c r="D113" s="7" t="s">
        <v>419</v>
      </c>
      <c r="E113" s="47"/>
      <c r="F113" s="39" t="s">
        <v>163</v>
      </c>
      <c r="G113" s="42">
        <f t="shared" si="3"/>
        <v>12030</v>
      </c>
      <c r="H113" s="42">
        <v>12030</v>
      </c>
      <c r="I113" s="9" t="str">
        <f t="shared" si="5"/>
        <v>https://buro.ru/catalog/item/849783</v>
      </c>
      <c r="J113" s="29" t="s">
        <v>1</v>
      </c>
      <c r="K113" s="32" t="s">
        <v>788</v>
      </c>
      <c r="L113" s="29" t="s">
        <v>942</v>
      </c>
      <c r="M113" s="15"/>
      <c r="N113" s="33"/>
    </row>
    <row r="114" spans="1:14" s="11" customFormat="1" ht="32.25" customHeight="1" x14ac:dyDescent="0.3">
      <c r="A114" s="7" t="s">
        <v>17</v>
      </c>
      <c r="B114" s="7" t="s">
        <v>115</v>
      </c>
      <c r="C114" s="7">
        <v>664077</v>
      </c>
      <c r="D114" s="7" t="s">
        <v>420</v>
      </c>
      <c r="E114" s="47"/>
      <c r="F114" s="39" t="s">
        <v>302</v>
      </c>
      <c r="G114" s="42">
        <f t="shared" si="3"/>
        <v>12780</v>
      </c>
      <c r="H114" s="42">
        <v>12780</v>
      </c>
      <c r="I114" s="9" t="str">
        <f t="shared" si="5"/>
        <v>https://buro.ru/catalog/item/664077</v>
      </c>
      <c r="J114" s="29" t="s">
        <v>1</v>
      </c>
      <c r="K114" s="32" t="s">
        <v>788</v>
      </c>
      <c r="L114" s="29" t="s">
        <v>942</v>
      </c>
      <c r="M114" s="15"/>
      <c r="N114" s="33"/>
    </row>
    <row r="115" spans="1:14" s="11" customFormat="1" ht="42" customHeight="1" x14ac:dyDescent="0.3">
      <c r="A115" s="7" t="s">
        <v>17</v>
      </c>
      <c r="B115" s="7" t="s">
        <v>115</v>
      </c>
      <c r="C115" s="7">
        <v>843287</v>
      </c>
      <c r="D115" s="7" t="s">
        <v>421</v>
      </c>
      <c r="E115" s="47"/>
      <c r="F115" s="39" t="s">
        <v>303</v>
      </c>
      <c r="G115" s="42">
        <f t="shared" si="3"/>
        <v>12780</v>
      </c>
      <c r="H115" s="42">
        <v>12780</v>
      </c>
      <c r="I115" s="9" t="str">
        <f t="shared" si="5"/>
        <v>https://buro.ru/catalog/item/843287</v>
      </c>
      <c r="J115" s="29" t="s">
        <v>1</v>
      </c>
      <c r="K115" s="32" t="s">
        <v>788</v>
      </c>
      <c r="L115" s="29" t="s">
        <v>942</v>
      </c>
      <c r="M115" s="15"/>
      <c r="N115" s="33"/>
    </row>
    <row r="116" spans="1:14" s="11" customFormat="1" ht="42" customHeight="1" x14ac:dyDescent="0.3">
      <c r="A116" s="7" t="s">
        <v>17</v>
      </c>
      <c r="B116" s="7" t="s">
        <v>115</v>
      </c>
      <c r="C116" s="7">
        <v>664076</v>
      </c>
      <c r="D116" s="7" t="s">
        <v>422</v>
      </c>
      <c r="E116" s="47"/>
      <c r="F116" s="39" t="s">
        <v>304</v>
      </c>
      <c r="G116" s="42">
        <f t="shared" si="3"/>
        <v>12780</v>
      </c>
      <c r="H116" s="42">
        <v>12780</v>
      </c>
      <c r="I116" s="9" t="str">
        <f t="shared" si="5"/>
        <v>https://buro.ru/catalog/item/664076</v>
      </c>
      <c r="J116" s="29" t="s">
        <v>1</v>
      </c>
      <c r="K116" s="32" t="s">
        <v>788</v>
      </c>
      <c r="L116" s="29" t="s">
        <v>942</v>
      </c>
      <c r="M116" s="15"/>
      <c r="N116" s="33"/>
    </row>
    <row r="117" spans="1:14" ht="174.75" customHeight="1" x14ac:dyDescent="0.3">
      <c r="A117" s="7" t="s">
        <v>14</v>
      </c>
      <c r="B117" s="7" t="s">
        <v>958</v>
      </c>
      <c r="C117" s="7">
        <v>2101010</v>
      </c>
      <c r="D117" s="7" t="s">
        <v>957</v>
      </c>
      <c r="E117" s="28"/>
      <c r="F117" s="39" t="s">
        <v>959</v>
      </c>
      <c r="G117" s="42">
        <f t="shared" si="3"/>
        <v>11655</v>
      </c>
      <c r="H117" s="42">
        <v>11655</v>
      </c>
      <c r="I117" s="9" t="str">
        <f t="shared" si="5"/>
        <v>https://buro.ru/catalog/item/2101010</v>
      </c>
      <c r="J117" s="29" t="s">
        <v>1</v>
      </c>
      <c r="K117" s="32" t="s">
        <v>788</v>
      </c>
      <c r="L117" s="29" t="s">
        <v>942</v>
      </c>
      <c r="M117" s="15"/>
      <c r="N117" s="33"/>
    </row>
    <row r="118" spans="1:14" ht="86.25" customHeight="1" x14ac:dyDescent="0.3">
      <c r="A118" s="7" t="s">
        <v>14</v>
      </c>
      <c r="B118" s="7" t="s">
        <v>1044</v>
      </c>
      <c r="C118" s="7">
        <v>2129765</v>
      </c>
      <c r="D118" s="7" t="s">
        <v>1192</v>
      </c>
      <c r="E118" s="44"/>
      <c r="F118" s="39" t="s">
        <v>1193</v>
      </c>
      <c r="G118" s="42">
        <f t="shared" si="3"/>
        <v>10755</v>
      </c>
      <c r="H118" s="42">
        <v>10755</v>
      </c>
      <c r="I118" s="9" t="str">
        <f t="shared" si="5"/>
        <v>https://buro.ru/catalog/item/2129765</v>
      </c>
      <c r="J118" s="29" t="s">
        <v>1</v>
      </c>
      <c r="K118" s="32" t="s">
        <v>788</v>
      </c>
      <c r="L118" s="29" t="s">
        <v>942</v>
      </c>
      <c r="M118" s="15"/>
      <c r="N118" s="33"/>
    </row>
    <row r="119" spans="1:14" ht="86.25" customHeight="1" x14ac:dyDescent="0.3">
      <c r="A119" s="7" t="s">
        <v>14</v>
      </c>
      <c r="B119" s="7" t="s">
        <v>1226</v>
      </c>
      <c r="C119" s="7">
        <v>2136040</v>
      </c>
      <c r="D119" s="7" t="s">
        <v>1224</v>
      </c>
      <c r="E119" s="45"/>
      <c r="F119" s="39" t="s">
        <v>1227</v>
      </c>
      <c r="G119" s="42">
        <f t="shared" si="3"/>
        <v>11820</v>
      </c>
      <c r="H119" s="42">
        <v>11820</v>
      </c>
      <c r="I119" s="9" t="str">
        <f t="shared" si="5"/>
        <v>https://buro.ru/catalog/item/2136040</v>
      </c>
      <c r="J119" s="29" t="s">
        <v>1</v>
      </c>
      <c r="K119" s="32" t="s">
        <v>788</v>
      </c>
      <c r="L119" s="29" t="s">
        <v>942</v>
      </c>
      <c r="M119" s="15"/>
      <c r="N119" s="33"/>
    </row>
    <row r="120" spans="1:14" ht="86.25" customHeight="1" x14ac:dyDescent="0.3">
      <c r="A120" s="7" t="s">
        <v>14</v>
      </c>
      <c r="B120" s="7" t="s">
        <v>1226</v>
      </c>
      <c r="C120" s="7">
        <v>2136041</v>
      </c>
      <c r="D120" s="7" t="s">
        <v>1225</v>
      </c>
      <c r="E120" s="45"/>
      <c r="F120" s="39" t="s">
        <v>1228</v>
      </c>
      <c r="G120" s="42">
        <f t="shared" si="3"/>
        <v>11820</v>
      </c>
      <c r="H120" s="42">
        <v>11820</v>
      </c>
      <c r="I120" s="9" t="str">
        <f t="shared" si="5"/>
        <v>https://buro.ru/catalog/item/2136041</v>
      </c>
      <c r="J120" s="29" t="s">
        <v>1</v>
      </c>
      <c r="K120" s="32" t="s">
        <v>788</v>
      </c>
      <c r="L120" s="29" t="s">
        <v>942</v>
      </c>
      <c r="M120" s="15"/>
      <c r="N120" s="33"/>
    </row>
    <row r="121" spans="1:14" ht="86.25" customHeight="1" x14ac:dyDescent="0.3">
      <c r="A121" s="7" t="s">
        <v>15</v>
      </c>
      <c r="B121" s="7" t="s">
        <v>1252</v>
      </c>
      <c r="C121" s="7">
        <v>2154976</v>
      </c>
      <c r="D121" s="7" t="s">
        <v>1250</v>
      </c>
      <c r="E121" s="46"/>
      <c r="F121" s="39" t="s">
        <v>1251</v>
      </c>
      <c r="G121" s="42">
        <f t="shared" si="3"/>
        <v>9705</v>
      </c>
      <c r="H121" s="42">
        <v>9705</v>
      </c>
      <c r="I121" s="9" t="str">
        <f t="shared" si="5"/>
        <v>https://buro.ru/catalog/item/2154976</v>
      </c>
      <c r="J121" s="29" t="s">
        <v>1</v>
      </c>
      <c r="K121" s="32" t="s">
        <v>788</v>
      </c>
      <c r="L121" s="29" t="s">
        <v>942</v>
      </c>
      <c r="M121" s="15"/>
      <c r="N121" s="33"/>
    </row>
    <row r="122" spans="1:14" ht="79.5" customHeight="1" x14ac:dyDescent="0.3">
      <c r="A122" s="7" t="s">
        <v>14</v>
      </c>
      <c r="B122" s="7" t="s">
        <v>1044</v>
      </c>
      <c r="C122" s="7">
        <v>2093990</v>
      </c>
      <c r="D122" s="7" t="s">
        <v>1043</v>
      </c>
      <c r="E122" s="47"/>
      <c r="F122" s="39" t="s">
        <v>1045</v>
      </c>
      <c r="G122" s="42">
        <f t="shared" si="3"/>
        <v>8880</v>
      </c>
      <c r="H122" s="42">
        <v>8880</v>
      </c>
      <c r="I122" s="9" t="str">
        <f t="shared" si="5"/>
        <v>https://buro.ru/catalog/item/2093990</v>
      </c>
      <c r="J122" s="29" t="s">
        <v>1</v>
      </c>
      <c r="K122" s="32" t="s">
        <v>788</v>
      </c>
      <c r="L122" s="29" t="s">
        <v>942</v>
      </c>
      <c r="M122" s="15"/>
      <c r="N122" s="33"/>
    </row>
    <row r="123" spans="1:14" ht="79.5" customHeight="1" x14ac:dyDescent="0.3">
      <c r="A123" s="7" t="s">
        <v>15</v>
      </c>
      <c r="B123" s="7" t="s">
        <v>1049</v>
      </c>
      <c r="C123" s="7">
        <v>2094000</v>
      </c>
      <c r="D123" s="7" t="s">
        <v>1047</v>
      </c>
      <c r="E123" s="47"/>
      <c r="F123" s="39" t="s">
        <v>1050</v>
      </c>
      <c r="G123" s="42">
        <f t="shared" si="3"/>
        <v>7215</v>
      </c>
      <c r="H123" s="42">
        <v>7215</v>
      </c>
      <c r="I123" s="9" t="str">
        <f t="shared" si="5"/>
        <v>https://buro.ru/catalog/item/2094000</v>
      </c>
      <c r="J123" s="29" t="s">
        <v>1</v>
      </c>
      <c r="K123" s="32" t="s">
        <v>788</v>
      </c>
      <c r="L123" s="29" t="s">
        <v>942</v>
      </c>
      <c r="M123" s="15"/>
      <c r="N123" s="33"/>
    </row>
    <row r="124" spans="1:14" ht="79.5" customHeight="1" x14ac:dyDescent="0.3">
      <c r="A124" s="7" t="s">
        <v>17</v>
      </c>
      <c r="B124" s="7" t="s">
        <v>1048</v>
      </c>
      <c r="C124" s="7">
        <v>2094021</v>
      </c>
      <c r="D124" s="7" t="s">
        <v>1046</v>
      </c>
      <c r="E124" s="47"/>
      <c r="F124" s="39" t="s">
        <v>1051</v>
      </c>
      <c r="G124" s="42">
        <f t="shared" si="3"/>
        <v>8280</v>
      </c>
      <c r="H124" s="42">
        <v>8280</v>
      </c>
      <c r="I124" s="9" t="str">
        <f t="shared" si="5"/>
        <v>https://buro.ru/catalog/item/2094021</v>
      </c>
      <c r="J124" s="29" t="s">
        <v>1</v>
      </c>
      <c r="K124" s="32" t="s">
        <v>788</v>
      </c>
      <c r="L124" s="29" t="s">
        <v>942</v>
      </c>
      <c r="M124" s="15"/>
      <c r="N124" s="33"/>
    </row>
    <row r="125" spans="1:14" ht="57" customHeight="1" x14ac:dyDescent="0.3">
      <c r="A125" s="7" t="s">
        <v>14</v>
      </c>
      <c r="B125" s="7" t="s">
        <v>1231</v>
      </c>
      <c r="C125" s="7">
        <v>2136046</v>
      </c>
      <c r="D125" s="7" t="s">
        <v>1229</v>
      </c>
      <c r="E125" s="47"/>
      <c r="F125" s="39" t="s">
        <v>1232</v>
      </c>
      <c r="G125" s="42">
        <f t="shared" si="3"/>
        <v>9960</v>
      </c>
      <c r="H125" s="42">
        <v>9960</v>
      </c>
      <c r="I125" s="9" t="str">
        <f t="shared" si="5"/>
        <v>https://buro.ru/catalog/item/2136046</v>
      </c>
      <c r="J125" s="29" t="s">
        <v>1</v>
      </c>
      <c r="K125" s="32" t="s">
        <v>788</v>
      </c>
      <c r="L125" s="29" t="s">
        <v>942</v>
      </c>
      <c r="M125" s="15"/>
      <c r="N125" s="33"/>
    </row>
    <row r="126" spans="1:14" ht="57" customHeight="1" x14ac:dyDescent="0.3">
      <c r="A126" s="7" t="s">
        <v>14</v>
      </c>
      <c r="B126" s="7" t="s">
        <v>1231</v>
      </c>
      <c r="C126" s="7">
        <v>2136047</v>
      </c>
      <c r="D126" s="7" t="s">
        <v>1230</v>
      </c>
      <c r="E126" s="47"/>
      <c r="F126" s="39" t="s">
        <v>1233</v>
      </c>
      <c r="G126" s="42">
        <f t="shared" si="3"/>
        <v>9960</v>
      </c>
      <c r="H126" s="42">
        <v>9960</v>
      </c>
      <c r="I126" s="9" t="str">
        <f t="shared" si="5"/>
        <v>https://buro.ru/catalog/item/2136047</v>
      </c>
      <c r="J126" s="29" t="s">
        <v>1</v>
      </c>
      <c r="K126" s="32" t="s">
        <v>788</v>
      </c>
      <c r="L126" s="29" t="s">
        <v>942</v>
      </c>
      <c r="M126" s="15"/>
      <c r="N126" s="33"/>
    </row>
    <row r="127" spans="1:14" ht="57" customHeight="1" x14ac:dyDescent="0.3">
      <c r="A127" s="7" t="s">
        <v>15</v>
      </c>
      <c r="B127" s="7" t="s">
        <v>1254</v>
      </c>
      <c r="C127" s="7">
        <v>2154971</v>
      </c>
      <c r="D127" s="7" t="s">
        <v>1253</v>
      </c>
      <c r="E127" s="47"/>
      <c r="F127" s="39" t="s">
        <v>1255</v>
      </c>
      <c r="G127" s="42">
        <f t="shared" si="3"/>
        <v>8100</v>
      </c>
      <c r="H127" s="42">
        <v>8100</v>
      </c>
      <c r="I127" s="9" t="str">
        <f t="shared" si="5"/>
        <v>https://buro.ru/catalog/item/2154971</v>
      </c>
      <c r="J127" s="29" t="s">
        <v>1</v>
      </c>
      <c r="K127" s="32" t="s">
        <v>788</v>
      </c>
      <c r="L127" s="29" t="s">
        <v>942</v>
      </c>
      <c r="M127" s="15"/>
      <c r="N127" s="33"/>
    </row>
    <row r="128" spans="1:14" ht="57" customHeight="1" x14ac:dyDescent="0.3">
      <c r="A128" s="7" t="s">
        <v>17</v>
      </c>
      <c r="B128" s="7" t="s">
        <v>1258</v>
      </c>
      <c r="C128" s="7">
        <v>2155724</v>
      </c>
      <c r="D128" s="7" t="s">
        <v>1256</v>
      </c>
      <c r="E128" s="47"/>
      <c r="F128" s="39" t="s">
        <v>1257</v>
      </c>
      <c r="G128" s="42">
        <f t="shared" si="3"/>
        <v>8430</v>
      </c>
      <c r="H128" s="42">
        <v>8430</v>
      </c>
      <c r="I128" s="9" t="str">
        <f t="shared" si="5"/>
        <v>https://buro.ru/catalog/item/2155724</v>
      </c>
      <c r="J128" s="29" t="s">
        <v>1</v>
      </c>
      <c r="K128" s="32" t="s">
        <v>788</v>
      </c>
      <c r="L128" s="29" t="s">
        <v>942</v>
      </c>
      <c r="M128" s="15"/>
      <c r="N128" s="33"/>
    </row>
    <row r="129" spans="1:14" s="11" customFormat="1" ht="40.200000000000003" customHeight="1" x14ac:dyDescent="0.3">
      <c r="A129" s="7" t="s">
        <v>15</v>
      </c>
      <c r="B129" s="7" t="s">
        <v>397</v>
      </c>
      <c r="C129" s="7">
        <v>1739948</v>
      </c>
      <c r="D129" s="7" t="s">
        <v>395</v>
      </c>
      <c r="E129" s="47"/>
      <c r="F129" s="39" t="s">
        <v>564</v>
      </c>
      <c r="G129" s="42">
        <f t="shared" si="3"/>
        <v>7890</v>
      </c>
      <c r="H129" s="42">
        <v>7890</v>
      </c>
      <c r="I129" s="9" t="str">
        <f t="shared" si="5"/>
        <v>https://buro.ru/catalog/item/1739948</v>
      </c>
      <c r="J129" s="29" t="s">
        <v>1</v>
      </c>
      <c r="K129" s="32" t="s">
        <v>788</v>
      </c>
      <c r="L129" s="29" t="s">
        <v>942</v>
      </c>
      <c r="M129" s="15"/>
      <c r="N129" s="33"/>
    </row>
    <row r="130" spans="1:14" s="11" customFormat="1" ht="40.200000000000003" customHeight="1" x14ac:dyDescent="0.3">
      <c r="A130" s="7" t="s">
        <v>15</v>
      </c>
      <c r="B130" s="7" t="s">
        <v>397</v>
      </c>
      <c r="C130" s="7">
        <v>1739950</v>
      </c>
      <c r="D130" s="7" t="s">
        <v>396</v>
      </c>
      <c r="E130" s="47"/>
      <c r="F130" s="39" t="s">
        <v>565</v>
      </c>
      <c r="G130" s="42">
        <f t="shared" si="3"/>
        <v>9015</v>
      </c>
      <c r="H130" s="42">
        <v>9015</v>
      </c>
      <c r="I130" s="9" t="str">
        <f t="shared" si="5"/>
        <v>https://buro.ru/catalog/item/1739950</v>
      </c>
      <c r="J130" s="29" t="s">
        <v>1</v>
      </c>
      <c r="K130" s="32" t="s">
        <v>788</v>
      </c>
      <c r="L130" s="29" t="s">
        <v>942</v>
      </c>
      <c r="M130" s="15"/>
      <c r="N130" s="33"/>
    </row>
    <row r="131" spans="1:14" ht="52.5" customHeight="1" x14ac:dyDescent="0.3">
      <c r="A131" s="7" t="s">
        <v>14</v>
      </c>
      <c r="B131" s="7" t="s">
        <v>116</v>
      </c>
      <c r="C131" s="7">
        <v>1140277</v>
      </c>
      <c r="D131" s="7" t="s">
        <v>42</v>
      </c>
      <c r="E131" s="47"/>
      <c r="F131" s="39" t="s">
        <v>566</v>
      </c>
      <c r="G131" s="42">
        <f t="shared" si="3"/>
        <v>13410</v>
      </c>
      <c r="H131" s="42">
        <v>13410</v>
      </c>
      <c r="I131" s="9" t="str">
        <f t="shared" si="5"/>
        <v>https://buro.ru/catalog/item/1140277</v>
      </c>
      <c r="J131" s="29" t="s">
        <v>1</v>
      </c>
      <c r="K131" s="32" t="s">
        <v>788</v>
      </c>
      <c r="L131" s="29" t="s">
        <v>942</v>
      </c>
      <c r="M131" s="15"/>
      <c r="N131" s="33"/>
    </row>
    <row r="132" spans="1:14" ht="52.5" customHeight="1" x14ac:dyDescent="0.3">
      <c r="A132" s="7" t="s">
        <v>14</v>
      </c>
      <c r="B132" s="7" t="s">
        <v>116</v>
      </c>
      <c r="C132" s="7">
        <v>1140279</v>
      </c>
      <c r="D132" s="7" t="s">
        <v>43</v>
      </c>
      <c r="E132" s="47"/>
      <c r="F132" s="39" t="s">
        <v>567</v>
      </c>
      <c r="G132" s="42">
        <f t="shared" ref="G132:G195" si="6">H132*(1-$M$3)</f>
        <v>13410</v>
      </c>
      <c r="H132" s="42">
        <v>13410</v>
      </c>
      <c r="I132" s="9" t="str">
        <f t="shared" si="5"/>
        <v>https://buro.ru/catalog/item/1140279</v>
      </c>
      <c r="J132" s="29" t="s">
        <v>1</v>
      </c>
      <c r="K132" s="32" t="s">
        <v>788</v>
      </c>
      <c r="L132" s="29" t="s">
        <v>942</v>
      </c>
      <c r="M132" s="15"/>
      <c r="N132" s="33"/>
    </row>
    <row r="133" spans="1:14" ht="51.75" customHeight="1" x14ac:dyDescent="0.3">
      <c r="A133" s="7" t="s">
        <v>14</v>
      </c>
      <c r="B133" s="7" t="s">
        <v>212</v>
      </c>
      <c r="C133" s="7">
        <v>492617</v>
      </c>
      <c r="D133" s="7" t="s">
        <v>213</v>
      </c>
      <c r="E133" s="47"/>
      <c r="F133" s="39" t="s">
        <v>568</v>
      </c>
      <c r="G133" s="42">
        <f t="shared" si="6"/>
        <v>7740</v>
      </c>
      <c r="H133" s="42">
        <v>7740</v>
      </c>
      <c r="I133" s="9" t="str">
        <f t="shared" si="5"/>
        <v>https://buro.ru/catalog/item/492617</v>
      </c>
      <c r="J133" s="29" t="s">
        <v>1</v>
      </c>
      <c r="K133" s="32" t="s">
        <v>788</v>
      </c>
      <c r="L133" s="29" t="s">
        <v>942</v>
      </c>
      <c r="M133" s="15"/>
      <c r="N133" s="33"/>
    </row>
    <row r="134" spans="1:14" ht="51.75" customHeight="1" x14ac:dyDescent="0.3">
      <c r="A134" s="7" t="s">
        <v>14</v>
      </c>
      <c r="B134" s="7" t="s">
        <v>212</v>
      </c>
      <c r="C134" s="7">
        <v>496676</v>
      </c>
      <c r="D134" s="7" t="s">
        <v>214</v>
      </c>
      <c r="E134" s="47"/>
      <c r="F134" s="39" t="s">
        <v>569</v>
      </c>
      <c r="G134" s="42">
        <f t="shared" si="6"/>
        <v>7740</v>
      </c>
      <c r="H134" s="42">
        <v>7740</v>
      </c>
      <c r="I134" s="9" t="str">
        <f t="shared" si="5"/>
        <v>https://buro.ru/catalog/item/496676</v>
      </c>
      <c r="J134" s="29" t="s">
        <v>1</v>
      </c>
      <c r="K134" s="32" t="s">
        <v>788</v>
      </c>
      <c r="L134" s="29" t="s">
        <v>942</v>
      </c>
      <c r="M134" s="15"/>
      <c r="N134" s="33"/>
    </row>
    <row r="135" spans="1:14" ht="40.200000000000003" customHeight="1" x14ac:dyDescent="0.3">
      <c r="A135" s="7" t="s">
        <v>14</v>
      </c>
      <c r="B135" s="7" t="s">
        <v>117</v>
      </c>
      <c r="C135" s="7">
        <v>1140271</v>
      </c>
      <c r="D135" s="7" t="s">
        <v>37</v>
      </c>
      <c r="E135" s="47"/>
      <c r="F135" s="39" t="s">
        <v>570</v>
      </c>
      <c r="G135" s="42">
        <f t="shared" si="6"/>
        <v>15570</v>
      </c>
      <c r="H135" s="42">
        <v>15570</v>
      </c>
      <c r="I135" s="9" t="str">
        <f t="shared" si="5"/>
        <v>https://buro.ru/catalog/item/1140271</v>
      </c>
      <c r="J135" s="29" t="s">
        <v>1</v>
      </c>
      <c r="K135" s="32" t="s">
        <v>788</v>
      </c>
      <c r="L135" s="29" t="s">
        <v>942</v>
      </c>
      <c r="M135" s="15"/>
      <c r="N135" s="33"/>
    </row>
    <row r="136" spans="1:14" ht="40.200000000000003" customHeight="1" x14ac:dyDescent="0.3">
      <c r="A136" s="7" t="s">
        <v>14</v>
      </c>
      <c r="B136" s="7" t="s">
        <v>117</v>
      </c>
      <c r="C136" s="7">
        <v>1140273</v>
      </c>
      <c r="D136" s="7" t="s">
        <v>38</v>
      </c>
      <c r="E136" s="47"/>
      <c r="F136" s="39" t="s">
        <v>571</v>
      </c>
      <c r="G136" s="42">
        <f t="shared" si="6"/>
        <v>15570</v>
      </c>
      <c r="H136" s="42">
        <v>15570</v>
      </c>
      <c r="I136" s="9" t="str">
        <f t="shared" ref="I136:I168" si="7">HYPERLINK(CONCATENATE("https://buro.ru/catalog/item/",C136))</f>
        <v>https://buro.ru/catalog/item/1140273</v>
      </c>
      <c r="J136" s="29" t="s">
        <v>1</v>
      </c>
      <c r="K136" s="32" t="s">
        <v>788</v>
      </c>
      <c r="L136" s="29" t="s">
        <v>942</v>
      </c>
      <c r="M136" s="15"/>
      <c r="N136" s="33"/>
    </row>
    <row r="137" spans="1:14" ht="40.200000000000003" customHeight="1" x14ac:dyDescent="0.3">
      <c r="A137" s="7" t="s">
        <v>14</v>
      </c>
      <c r="B137" s="7" t="s">
        <v>117</v>
      </c>
      <c r="C137" s="7">
        <v>1140275</v>
      </c>
      <c r="D137" s="7" t="s">
        <v>39</v>
      </c>
      <c r="E137" s="47"/>
      <c r="F137" s="39" t="s">
        <v>572</v>
      </c>
      <c r="G137" s="42">
        <f t="shared" si="6"/>
        <v>16320</v>
      </c>
      <c r="H137" s="42">
        <v>16320</v>
      </c>
      <c r="I137" s="9" t="str">
        <f t="shared" si="7"/>
        <v>https://buro.ru/catalog/item/1140275</v>
      </c>
      <c r="J137" s="29" t="s">
        <v>1</v>
      </c>
      <c r="K137" s="32" t="s">
        <v>788</v>
      </c>
      <c r="L137" s="29" t="s">
        <v>942</v>
      </c>
      <c r="M137" s="15"/>
      <c r="N137" s="33"/>
    </row>
    <row r="138" spans="1:14" ht="40.200000000000003" customHeight="1" x14ac:dyDescent="0.3">
      <c r="A138" s="7" t="s">
        <v>14</v>
      </c>
      <c r="B138" s="7" t="s">
        <v>117</v>
      </c>
      <c r="C138" s="7">
        <v>1140276</v>
      </c>
      <c r="D138" s="7" t="s">
        <v>40</v>
      </c>
      <c r="E138" s="47"/>
      <c r="F138" s="39" t="s">
        <v>573</v>
      </c>
      <c r="G138" s="42">
        <f t="shared" si="6"/>
        <v>16485</v>
      </c>
      <c r="H138" s="42">
        <v>16485</v>
      </c>
      <c r="I138" s="9" t="str">
        <f t="shared" si="7"/>
        <v>https://buro.ru/catalog/item/1140276</v>
      </c>
      <c r="J138" s="29" t="s">
        <v>1</v>
      </c>
      <c r="K138" s="32" t="s">
        <v>788</v>
      </c>
      <c r="L138" s="29" t="s">
        <v>942</v>
      </c>
      <c r="M138" s="15"/>
      <c r="N138" s="33"/>
    </row>
    <row r="139" spans="1:14" ht="40.200000000000003" customHeight="1" x14ac:dyDescent="0.3">
      <c r="A139" s="7" t="s">
        <v>14</v>
      </c>
      <c r="B139" s="7" t="s">
        <v>117</v>
      </c>
      <c r="C139" s="7">
        <v>1140272</v>
      </c>
      <c r="D139" s="7" t="s">
        <v>164</v>
      </c>
      <c r="E139" s="47"/>
      <c r="F139" s="39" t="s">
        <v>574</v>
      </c>
      <c r="G139" s="42">
        <f t="shared" si="6"/>
        <v>15570</v>
      </c>
      <c r="H139" s="42">
        <v>15570</v>
      </c>
      <c r="I139" s="9" t="str">
        <f t="shared" si="7"/>
        <v>https://buro.ru/catalog/item/1140272</v>
      </c>
      <c r="J139" s="29" t="s">
        <v>1</v>
      </c>
      <c r="K139" s="32" t="s">
        <v>788</v>
      </c>
      <c r="L139" s="29" t="s">
        <v>942</v>
      </c>
      <c r="M139" s="15"/>
      <c r="N139" s="33"/>
    </row>
    <row r="140" spans="1:14" ht="79.95" customHeight="1" x14ac:dyDescent="0.3">
      <c r="A140" s="7" t="s">
        <v>14</v>
      </c>
      <c r="B140" s="7" t="s">
        <v>118</v>
      </c>
      <c r="C140" s="7">
        <v>1004341</v>
      </c>
      <c r="D140" s="7" t="s">
        <v>25</v>
      </c>
      <c r="E140" s="28"/>
      <c r="F140" s="39" t="s">
        <v>575</v>
      </c>
      <c r="G140" s="42">
        <f t="shared" si="6"/>
        <v>16560</v>
      </c>
      <c r="H140" s="42">
        <v>16560</v>
      </c>
      <c r="I140" s="9" t="str">
        <f t="shared" si="7"/>
        <v>https://buro.ru/catalog/item/1004341</v>
      </c>
      <c r="J140" s="29" t="s">
        <v>1</v>
      </c>
      <c r="K140" s="32" t="s">
        <v>788</v>
      </c>
      <c r="L140" s="29" t="s">
        <v>942</v>
      </c>
      <c r="M140" s="15"/>
      <c r="N140" s="33"/>
    </row>
    <row r="141" spans="1:14" ht="79.95" customHeight="1" x14ac:dyDescent="0.3">
      <c r="A141" s="7" t="s">
        <v>14</v>
      </c>
      <c r="B141" s="7" t="s">
        <v>118</v>
      </c>
      <c r="C141" s="7">
        <v>1079069</v>
      </c>
      <c r="D141" s="7" t="s">
        <v>236</v>
      </c>
      <c r="E141" s="28"/>
      <c r="F141" s="39" t="s">
        <v>576</v>
      </c>
      <c r="G141" s="42">
        <f t="shared" si="6"/>
        <v>13335</v>
      </c>
      <c r="H141" s="42">
        <v>13335</v>
      </c>
      <c r="I141" s="9" t="str">
        <f t="shared" si="7"/>
        <v>https://buro.ru/catalog/item/1079069</v>
      </c>
      <c r="J141" s="29" t="s">
        <v>1</v>
      </c>
      <c r="K141" s="32" t="s">
        <v>788</v>
      </c>
      <c r="L141" s="29" t="s">
        <v>942</v>
      </c>
      <c r="M141" s="15"/>
      <c r="N141" s="33"/>
    </row>
    <row r="142" spans="1:14" ht="79.95" customHeight="1" x14ac:dyDescent="0.3">
      <c r="A142" s="7" t="s">
        <v>14</v>
      </c>
      <c r="B142" s="7" t="s">
        <v>119</v>
      </c>
      <c r="C142" s="7">
        <v>1034886</v>
      </c>
      <c r="D142" s="7" t="s">
        <v>235</v>
      </c>
      <c r="E142" s="28"/>
      <c r="F142" s="39" t="s">
        <v>577</v>
      </c>
      <c r="G142" s="42">
        <f t="shared" si="6"/>
        <v>23175</v>
      </c>
      <c r="H142" s="42">
        <v>23175</v>
      </c>
      <c r="I142" s="9" t="str">
        <f t="shared" si="7"/>
        <v>https://buro.ru/catalog/item/1034886</v>
      </c>
      <c r="J142" s="29" t="s">
        <v>1</v>
      </c>
      <c r="K142" s="32" t="s">
        <v>788</v>
      </c>
      <c r="L142" s="29" t="s">
        <v>942</v>
      </c>
      <c r="M142" s="15"/>
      <c r="N142" s="33"/>
    </row>
    <row r="143" spans="1:14" ht="79.95" customHeight="1" x14ac:dyDescent="0.3">
      <c r="A143" s="7" t="s">
        <v>14</v>
      </c>
      <c r="B143" s="7" t="s">
        <v>119</v>
      </c>
      <c r="C143" s="7">
        <v>1391322</v>
      </c>
      <c r="D143" s="7" t="s">
        <v>90</v>
      </c>
      <c r="E143" s="28"/>
      <c r="F143" s="39" t="s">
        <v>578</v>
      </c>
      <c r="G143" s="42">
        <f t="shared" si="6"/>
        <v>27735</v>
      </c>
      <c r="H143" s="42">
        <v>27735</v>
      </c>
      <c r="I143" s="9" t="str">
        <f t="shared" si="7"/>
        <v>https://buro.ru/catalog/item/1391322</v>
      </c>
      <c r="J143" s="29" t="s">
        <v>1</v>
      </c>
      <c r="K143" s="32" t="s">
        <v>788</v>
      </c>
      <c r="L143" s="29" t="s">
        <v>942</v>
      </c>
      <c r="M143" s="15"/>
      <c r="N143" s="33"/>
    </row>
    <row r="144" spans="1:14" s="15" customFormat="1" ht="79.95" customHeight="1" x14ac:dyDescent="0.3">
      <c r="A144" s="7" t="s">
        <v>14</v>
      </c>
      <c r="B144" s="7" t="s">
        <v>122</v>
      </c>
      <c r="C144" s="7">
        <v>1380230</v>
      </c>
      <c r="D144" s="7" t="s">
        <v>89</v>
      </c>
      <c r="E144" s="29"/>
      <c r="F144" s="39" t="s">
        <v>594</v>
      </c>
      <c r="G144" s="42">
        <f t="shared" si="6"/>
        <v>13950</v>
      </c>
      <c r="H144" s="42">
        <v>13950</v>
      </c>
      <c r="I144" s="9" t="str">
        <f t="shared" si="7"/>
        <v>https://buro.ru/catalog/item/1380230</v>
      </c>
      <c r="J144" s="29" t="s">
        <v>1</v>
      </c>
      <c r="K144" s="32" t="s">
        <v>788</v>
      </c>
      <c r="L144" s="29" t="s">
        <v>942</v>
      </c>
      <c r="N144" s="33"/>
    </row>
    <row r="145" spans="1:14" ht="79.95" customHeight="1" x14ac:dyDescent="0.3">
      <c r="A145" s="7" t="s">
        <v>14</v>
      </c>
      <c r="B145" s="7" t="s">
        <v>128</v>
      </c>
      <c r="C145" s="7">
        <v>1189597</v>
      </c>
      <c r="D145" s="7" t="s">
        <v>64</v>
      </c>
      <c r="E145" s="29"/>
      <c r="F145" s="39" t="s">
        <v>623</v>
      </c>
      <c r="G145" s="42">
        <f t="shared" si="6"/>
        <v>22125</v>
      </c>
      <c r="H145" s="42">
        <v>22125</v>
      </c>
      <c r="I145" s="9" t="str">
        <f t="shared" si="7"/>
        <v>https://buro.ru/catalog/item/1189597</v>
      </c>
      <c r="J145" s="29" t="s">
        <v>1</v>
      </c>
      <c r="K145" s="32" t="s">
        <v>788</v>
      </c>
      <c r="L145" s="29" t="s">
        <v>942</v>
      </c>
      <c r="M145" s="15"/>
      <c r="N145" s="33"/>
    </row>
    <row r="146" spans="1:14" s="11" customFormat="1" ht="49.5" customHeight="1" x14ac:dyDescent="0.3">
      <c r="A146" s="7" t="s">
        <v>14</v>
      </c>
      <c r="B146" s="7" t="s">
        <v>129</v>
      </c>
      <c r="C146" s="7">
        <v>1070382</v>
      </c>
      <c r="D146" s="7" t="s">
        <v>423</v>
      </c>
      <c r="E146" s="47"/>
      <c r="F146" s="39" t="s">
        <v>624</v>
      </c>
      <c r="G146" s="42">
        <f t="shared" si="6"/>
        <v>11025</v>
      </c>
      <c r="H146" s="42">
        <v>11025</v>
      </c>
      <c r="I146" s="9" t="str">
        <f t="shared" si="7"/>
        <v>https://buro.ru/catalog/item/1070382</v>
      </c>
      <c r="J146" s="29" t="s">
        <v>1</v>
      </c>
      <c r="K146" s="32" t="s">
        <v>788</v>
      </c>
      <c r="L146" s="29" t="s">
        <v>942</v>
      </c>
      <c r="M146" s="15"/>
      <c r="N146" s="33"/>
    </row>
    <row r="147" spans="1:14" s="11" customFormat="1" ht="49.5" customHeight="1" x14ac:dyDescent="0.3">
      <c r="A147" s="7" t="s">
        <v>14</v>
      </c>
      <c r="B147" s="7" t="s">
        <v>129</v>
      </c>
      <c r="C147" s="7">
        <v>1070383</v>
      </c>
      <c r="D147" s="7" t="s">
        <v>424</v>
      </c>
      <c r="E147" s="47"/>
      <c r="F147" s="39" t="s">
        <v>625</v>
      </c>
      <c r="G147" s="42">
        <f t="shared" si="6"/>
        <v>11025</v>
      </c>
      <c r="H147" s="42">
        <v>11025</v>
      </c>
      <c r="I147" s="9" t="str">
        <f t="shared" si="7"/>
        <v>https://buro.ru/catalog/item/1070383</v>
      </c>
      <c r="J147" s="29" t="s">
        <v>1</v>
      </c>
      <c r="K147" s="32" t="s">
        <v>788</v>
      </c>
      <c r="L147" s="29" t="s">
        <v>942</v>
      </c>
      <c r="M147" s="15"/>
      <c r="N147" s="33"/>
    </row>
    <row r="148" spans="1:14" s="11" customFormat="1" ht="49.5" customHeight="1" x14ac:dyDescent="0.3">
      <c r="A148" s="7" t="s">
        <v>14</v>
      </c>
      <c r="B148" s="7" t="s">
        <v>129</v>
      </c>
      <c r="C148" s="7">
        <v>1129534</v>
      </c>
      <c r="D148" s="7" t="s">
        <v>35</v>
      </c>
      <c r="E148" s="47"/>
      <c r="F148" s="39" t="s">
        <v>626</v>
      </c>
      <c r="G148" s="42">
        <f t="shared" si="6"/>
        <v>12750</v>
      </c>
      <c r="H148" s="42">
        <v>12750</v>
      </c>
      <c r="I148" s="9" t="str">
        <f t="shared" si="7"/>
        <v>https://buro.ru/catalog/item/1129534</v>
      </c>
      <c r="J148" s="29" t="s">
        <v>1</v>
      </c>
      <c r="K148" s="32" t="s">
        <v>788</v>
      </c>
      <c r="L148" s="29" t="s">
        <v>942</v>
      </c>
      <c r="M148" s="15"/>
      <c r="N148" s="33"/>
    </row>
    <row r="149" spans="1:14" s="11" customFormat="1" ht="42.75" customHeight="1" x14ac:dyDescent="0.3">
      <c r="A149" s="7" t="s">
        <v>14</v>
      </c>
      <c r="B149" s="7" t="s">
        <v>428</v>
      </c>
      <c r="C149" s="7">
        <v>1795514</v>
      </c>
      <c r="D149" s="7" t="s">
        <v>429</v>
      </c>
      <c r="E149" s="47"/>
      <c r="F149" s="39" t="s">
        <v>627</v>
      </c>
      <c r="G149" s="42">
        <f t="shared" si="6"/>
        <v>11955</v>
      </c>
      <c r="H149" s="42">
        <v>11955</v>
      </c>
      <c r="I149" s="9" t="str">
        <f t="shared" si="7"/>
        <v>https://buro.ru/catalog/item/1795514</v>
      </c>
      <c r="J149" s="29" t="s">
        <v>1</v>
      </c>
      <c r="K149" s="32" t="s">
        <v>788</v>
      </c>
      <c r="L149" s="29" t="s">
        <v>942</v>
      </c>
      <c r="M149" s="15"/>
      <c r="N149" s="33"/>
    </row>
    <row r="150" spans="1:14" s="11" customFormat="1" ht="42.75" customHeight="1" x14ac:dyDescent="0.3">
      <c r="A150" s="7" t="s">
        <v>14</v>
      </c>
      <c r="B150" s="7" t="s">
        <v>428</v>
      </c>
      <c r="C150" s="7">
        <v>1795530</v>
      </c>
      <c r="D150" s="7" t="s">
        <v>430</v>
      </c>
      <c r="E150" s="47"/>
      <c r="F150" s="39" t="s">
        <v>628</v>
      </c>
      <c r="G150" s="42">
        <f t="shared" si="6"/>
        <v>11955</v>
      </c>
      <c r="H150" s="42">
        <v>11955</v>
      </c>
      <c r="I150" s="9" t="str">
        <f t="shared" si="7"/>
        <v>https://buro.ru/catalog/item/1795530</v>
      </c>
      <c r="J150" s="29" t="s">
        <v>1</v>
      </c>
      <c r="K150" s="32" t="s">
        <v>788</v>
      </c>
      <c r="L150" s="29" t="s">
        <v>942</v>
      </c>
      <c r="M150" s="15"/>
      <c r="N150" s="33"/>
    </row>
    <row r="151" spans="1:14" s="11" customFormat="1" ht="42.75" customHeight="1" x14ac:dyDescent="0.3">
      <c r="A151" s="7" t="s">
        <v>14</v>
      </c>
      <c r="B151" s="7" t="s">
        <v>428</v>
      </c>
      <c r="C151" s="7">
        <v>1795524</v>
      </c>
      <c r="D151" s="7" t="s">
        <v>431</v>
      </c>
      <c r="E151" s="47"/>
      <c r="F151" s="39" t="s">
        <v>629</v>
      </c>
      <c r="G151" s="42">
        <f t="shared" si="6"/>
        <v>11955</v>
      </c>
      <c r="H151" s="42">
        <v>11955</v>
      </c>
      <c r="I151" s="9" t="str">
        <f t="shared" si="7"/>
        <v>https://buro.ru/catalog/item/1795524</v>
      </c>
      <c r="J151" s="29" t="s">
        <v>1</v>
      </c>
      <c r="K151" s="32" t="s">
        <v>788</v>
      </c>
      <c r="L151" s="29" t="s">
        <v>942</v>
      </c>
      <c r="M151" s="15"/>
      <c r="N151" s="33"/>
    </row>
    <row r="152" spans="1:14" s="11" customFormat="1" ht="42.75" customHeight="1" x14ac:dyDescent="0.3">
      <c r="A152" s="7" t="s">
        <v>14</v>
      </c>
      <c r="B152" s="7" t="s">
        <v>428</v>
      </c>
      <c r="C152" s="7">
        <v>1795528</v>
      </c>
      <c r="D152" s="7" t="s">
        <v>432</v>
      </c>
      <c r="E152" s="47"/>
      <c r="F152" s="39" t="s">
        <v>630</v>
      </c>
      <c r="G152" s="42">
        <f t="shared" si="6"/>
        <v>11955</v>
      </c>
      <c r="H152" s="42">
        <v>11955</v>
      </c>
      <c r="I152" s="9" t="str">
        <f t="shared" si="7"/>
        <v>https://buro.ru/catalog/item/1795528</v>
      </c>
      <c r="J152" s="29" t="s">
        <v>1</v>
      </c>
      <c r="K152" s="32" t="s">
        <v>788</v>
      </c>
      <c r="L152" s="29" t="s">
        <v>942</v>
      </c>
      <c r="M152" s="15"/>
      <c r="N152" s="33"/>
    </row>
    <row r="153" spans="1:14" s="11" customFormat="1" ht="42.75" customHeight="1" x14ac:dyDescent="0.3">
      <c r="A153" s="7" t="s">
        <v>14</v>
      </c>
      <c r="B153" s="7" t="s">
        <v>428</v>
      </c>
      <c r="C153" s="7">
        <v>1795532</v>
      </c>
      <c r="D153" s="7" t="s">
        <v>433</v>
      </c>
      <c r="E153" s="47"/>
      <c r="F153" s="39" t="s">
        <v>631</v>
      </c>
      <c r="G153" s="42">
        <f t="shared" si="6"/>
        <v>11955</v>
      </c>
      <c r="H153" s="42">
        <v>11955</v>
      </c>
      <c r="I153" s="9" t="str">
        <f t="shared" si="7"/>
        <v>https://buro.ru/catalog/item/1795532</v>
      </c>
      <c r="J153" s="29" t="s">
        <v>1</v>
      </c>
      <c r="K153" s="32" t="s">
        <v>788</v>
      </c>
      <c r="L153" s="29" t="s">
        <v>942</v>
      </c>
      <c r="M153" s="15"/>
      <c r="N153" s="33"/>
    </row>
    <row r="154" spans="1:14" s="11" customFormat="1" ht="79.95" customHeight="1" x14ac:dyDescent="0.3">
      <c r="A154" s="7" t="s">
        <v>14</v>
      </c>
      <c r="B154" s="7" t="s">
        <v>130</v>
      </c>
      <c r="C154" s="7">
        <v>1135793</v>
      </c>
      <c r="D154" s="7" t="s">
        <v>57</v>
      </c>
      <c r="E154" s="28"/>
      <c r="F154" s="39" t="s">
        <v>632</v>
      </c>
      <c r="G154" s="42">
        <f t="shared" si="6"/>
        <v>16605</v>
      </c>
      <c r="H154" s="42">
        <v>16605</v>
      </c>
      <c r="I154" s="9" t="str">
        <f t="shared" si="7"/>
        <v>https://buro.ru/catalog/item/1135793</v>
      </c>
      <c r="J154" s="29" t="s">
        <v>1</v>
      </c>
      <c r="K154" s="32" t="s">
        <v>788</v>
      </c>
      <c r="L154" s="29" t="s">
        <v>942</v>
      </c>
      <c r="M154" s="15"/>
      <c r="N154" s="33"/>
    </row>
    <row r="155" spans="1:14" s="11" customFormat="1" ht="66.75" customHeight="1" x14ac:dyDescent="0.3">
      <c r="A155" s="7" t="s">
        <v>14</v>
      </c>
      <c r="B155" s="7" t="s">
        <v>710</v>
      </c>
      <c r="C155" s="7">
        <v>1872495</v>
      </c>
      <c r="D155" s="7" t="s">
        <v>708</v>
      </c>
      <c r="E155" s="47"/>
      <c r="F155" s="39" t="s">
        <v>711</v>
      </c>
      <c r="G155" s="42">
        <f t="shared" si="6"/>
        <v>8280</v>
      </c>
      <c r="H155" s="42">
        <v>8280</v>
      </c>
      <c r="I155" s="9" t="str">
        <f t="shared" si="7"/>
        <v>https://buro.ru/catalog/item/1872495</v>
      </c>
      <c r="J155" s="29" t="s">
        <v>1</v>
      </c>
      <c r="K155" s="32" t="s">
        <v>788</v>
      </c>
      <c r="L155" s="29" t="s">
        <v>942</v>
      </c>
      <c r="M155" s="15"/>
      <c r="N155" s="33"/>
    </row>
    <row r="156" spans="1:14" s="11" customFormat="1" ht="66.75" customHeight="1" x14ac:dyDescent="0.3">
      <c r="A156" s="7" t="s">
        <v>14</v>
      </c>
      <c r="B156" s="7" t="s">
        <v>710</v>
      </c>
      <c r="C156" s="7">
        <v>1872491</v>
      </c>
      <c r="D156" s="7" t="s">
        <v>709</v>
      </c>
      <c r="E156" s="47"/>
      <c r="F156" s="39" t="s">
        <v>712</v>
      </c>
      <c r="G156" s="42">
        <f t="shared" si="6"/>
        <v>10350</v>
      </c>
      <c r="H156" s="42">
        <v>10350</v>
      </c>
      <c r="I156" s="9" t="str">
        <f t="shared" si="7"/>
        <v>https://buro.ru/catalog/item/1872491</v>
      </c>
      <c r="J156" s="29" t="s">
        <v>1</v>
      </c>
      <c r="K156" s="32" t="s">
        <v>788</v>
      </c>
      <c r="L156" s="29" t="s">
        <v>942</v>
      </c>
      <c r="M156" s="15"/>
      <c r="N156" s="33"/>
    </row>
    <row r="157" spans="1:14" ht="36" customHeight="1" x14ac:dyDescent="0.3">
      <c r="A157" s="7" t="s">
        <v>14</v>
      </c>
      <c r="B157" s="28" t="s">
        <v>710</v>
      </c>
      <c r="C157" s="28">
        <v>1973989</v>
      </c>
      <c r="D157" s="28" t="s">
        <v>743</v>
      </c>
      <c r="E157" s="47"/>
      <c r="F157" s="40" t="s">
        <v>750</v>
      </c>
      <c r="G157" s="42">
        <f t="shared" si="6"/>
        <v>10350</v>
      </c>
      <c r="H157" s="42">
        <v>10350</v>
      </c>
      <c r="I157" s="9" t="str">
        <f t="shared" si="7"/>
        <v>https://buro.ru/catalog/item/1973989</v>
      </c>
      <c r="J157" s="29" t="s">
        <v>1</v>
      </c>
      <c r="K157" s="32" t="s">
        <v>788</v>
      </c>
      <c r="L157" s="29" t="s">
        <v>942</v>
      </c>
      <c r="M157" s="15"/>
      <c r="N157" s="33"/>
    </row>
    <row r="158" spans="1:14" ht="36" customHeight="1" x14ac:dyDescent="0.3">
      <c r="A158" s="7" t="s">
        <v>14</v>
      </c>
      <c r="B158" s="28" t="s">
        <v>710</v>
      </c>
      <c r="C158" s="28">
        <v>1973992</v>
      </c>
      <c r="D158" s="28" t="s">
        <v>744</v>
      </c>
      <c r="E158" s="47"/>
      <c r="F158" s="40" t="s">
        <v>748</v>
      </c>
      <c r="G158" s="42">
        <f t="shared" si="6"/>
        <v>10440</v>
      </c>
      <c r="H158" s="42">
        <v>10440</v>
      </c>
      <c r="I158" s="9" t="str">
        <f t="shared" si="7"/>
        <v>https://buro.ru/catalog/item/1973992</v>
      </c>
      <c r="J158" s="29" t="s">
        <v>1</v>
      </c>
      <c r="K158" s="32" t="s">
        <v>788</v>
      </c>
      <c r="L158" s="29" t="s">
        <v>942</v>
      </c>
      <c r="M158" s="15"/>
      <c r="N158" s="33"/>
    </row>
    <row r="159" spans="1:14" ht="36" customHeight="1" x14ac:dyDescent="0.3">
      <c r="A159" s="7" t="s">
        <v>14</v>
      </c>
      <c r="B159" s="28" t="s">
        <v>710</v>
      </c>
      <c r="C159" s="28">
        <v>1973991</v>
      </c>
      <c r="D159" s="28" t="s">
        <v>745</v>
      </c>
      <c r="E159" s="47"/>
      <c r="F159" s="40" t="s">
        <v>747</v>
      </c>
      <c r="G159" s="42">
        <f t="shared" si="6"/>
        <v>10440</v>
      </c>
      <c r="H159" s="42">
        <v>10440</v>
      </c>
      <c r="I159" s="9" t="str">
        <f t="shared" si="7"/>
        <v>https://buro.ru/catalog/item/1973991</v>
      </c>
      <c r="J159" s="29" t="s">
        <v>1</v>
      </c>
      <c r="K159" s="32" t="s">
        <v>788</v>
      </c>
      <c r="L159" s="29" t="s">
        <v>942</v>
      </c>
      <c r="M159" s="15"/>
      <c r="N159" s="33"/>
    </row>
    <row r="160" spans="1:14" ht="36" customHeight="1" x14ac:dyDescent="0.3">
      <c r="A160" s="7" t="s">
        <v>14</v>
      </c>
      <c r="B160" s="28" t="s">
        <v>710</v>
      </c>
      <c r="C160" s="28">
        <v>1973985</v>
      </c>
      <c r="D160" s="28" t="s">
        <v>746</v>
      </c>
      <c r="E160" s="47"/>
      <c r="F160" s="40" t="s">
        <v>749</v>
      </c>
      <c r="G160" s="42">
        <f t="shared" si="6"/>
        <v>10440</v>
      </c>
      <c r="H160" s="42">
        <v>10440</v>
      </c>
      <c r="I160" s="9" t="str">
        <f t="shared" si="7"/>
        <v>https://buro.ru/catalog/item/1973985</v>
      </c>
      <c r="J160" s="29" t="s">
        <v>1</v>
      </c>
      <c r="K160" s="32" t="s">
        <v>788</v>
      </c>
      <c r="L160" s="29" t="s">
        <v>942</v>
      </c>
      <c r="M160" s="15"/>
      <c r="N160" s="33"/>
    </row>
    <row r="161" spans="1:14" ht="36" customHeight="1" x14ac:dyDescent="0.3">
      <c r="A161" s="7" t="s">
        <v>14</v>
      </c>
      <c r="B161" s="28" t="s">
        <v>710</v>
      </c>
      <c r="C161" s="28">
        <v>2049326</v>
      </c>
      <c r="D161" s="28" t="s">
        <v>823</v>
      </c>
      <c r="E161" s="47"/>
      <c r="F161" s="40" t="s">
        <v>824</v>
      </c>
      <c r="G161" s="42">
        <f t="shared" si="6"/>
        <v>10350</v>
      </c>
      <c r="H161" s="42">
        <v>10350</v>
      </c>
      <c r="I161" s="9" t="str">
        <f t="shared" si="7"/>
        <v>https://buro.ru/catalog/item/2049326</v>
      </c>
      <c r="J161" s="29" t="s">
        <v>1</v>
      </c>
      <c r="K161" s="32" t="s">
        <v>788</v>
      </c>
      <c r="L161" s="29" t="s">
        <v>942</v>
      </c>
      <c r="M161" s="15"/>
      <c r="N161" s="33"/>
    </row>
    <row r="162" spans="1:14" s="11" customFormat="1" ht="79.95" customHeight="1" x14ac:dyDescent="0.3">
      <c r="A162" s="7" t="s">
        <v>14</v>
      </c>
      <c r="B162" s="7" t="s">
        <v>131</v>
      </c>
      <c r="C162" s="7">
        <v>414122</v>
      </c>
      <c r="D162" s="7" t="s">
        <v>23</v>
      </c>
      <c r="E162" s="28"/>
      <c r="F162" s="39" t="s">
        <v>633</v>
      </c>
      <c r="G162" s="42">
        <f t="shared" si="6"/>
        <v>17625</v>
      </c>
      <c r="H162" s="42">
        <v>17625</v>
      </c>
      <c r="I162" s="9" t="str">
        <f t="shared" si="7"/>
        <v>https://buro.ru/catalog/item/414122</v>
      </c>
      <c r="J162" s="29" t="s">
        <v>1</v>
      </c>
      <c r="K162" s="32" t="s">
        <v>788</v>
      </c>
      <c r="L162" s="29" t="s">
        <v>942</v>
      </c>
      <c r="M162" s="15"/>
      <c r="N162" s="33"/>
    </row>
    <row r="163" spans="1:14" ht="79.95" customHeight="1" x14ac:dyDescent="0.3">
      <c r="A163" s="7" t="s">
        <v>14</v>
      </c>
      <c r="B163" s="7" t="s">
        <v>132</v>
      </c>
      <c r="C163" s="7">
        <v>1088448</v>
      </c>
      <c r="D163" s="7" t="s">
        <v>30</v>
      </c>
      <c r="E163" s="10"/>
      <c r="F163" s="39" t="s">
        <v>634</v>
      </c>
      <c r="G163" s="42">
        <f t="shared" si="6"/>
        <v>17325</v>
      </c>
      <c r="H163" s="42">
        <v>17325</v>
      </c>
      <c r="I163" s="9" t="str">
        <f t="shared" si="7"/>
        <v>https://buro.ru/catalog/item/1088448</v>
      </c>
      <c r="J163" s="29" t="s">
        <v>1</v>
      </c>
      <c r="K163" s="32" t="s">
        <v>788</v>
      </c>
      <c r="L163" s="29" t="s">
        <v>942</v>
      </c>
      <c r="M163" s="15"/>
      <c r="N163" s="33"/>
    </row>
    <row r="164" spans="1:14" ht="39.9" customHeight="1" x14ac:dyDescent="0.3">
      <c r="A164" s="7" t="s">
        <v>14</v>
      </c>
      <c r="B164" s="7" t="s">
        <v>338</v>
      </c>
      <c r="C164" s="7">
        <v>1134799</v>
      </c>
      <c r="D164" s="7" t="s">
        <v>339</v>
      </c>
      <c r="E164" s="53"/>
      <c r="F164" s="39" t="s">
        <v>635</v>
      </c>
      <c r="G164" s="42">
        <f t="shared" si="6"/>
        <v>11745</v>
      </c>
      <c r="H164" s="42">
        <v>11745</v>
      </c>
      <c r="I164" s="9" t="str">
        <f t="shared" si="7"/>
        <v>https://buro.ru/catalog/item/1134799</v>
      </c>
      <c r="J164" s="29" t="s">
        <v>1</v>
      </c>
      <c r="K164" s="32" t="s">
        <v>788</v>
      </c>
      <c r="L164" s="29" t="s">
        <v>942</v>
      </c>
      <c r="M164" s="15"/>
      <c r="N164" s="33"/>
    </row>
    <row r="165" spans="1:14" ht="39.9" customHeight="1" x14ac:dyDescent="0.3">
      <c r="A165" s="7" t="s">
        <v>14</v>
      </c>
      <c r="B165" s="7" t="s">
        <v>338</v>
      </c>
      <c r="C165" s="7">
        <v>1691399</v>
      </c>
      <c r="D165" s="7" t="s">
        <v>359</v>
      </c>
      <c r="E165" s="47"/>
      <c r="F165" s="39" t="s">
        <v>636</v>
      </c>
      <c r="G165" s="42">
        <f t="shared" si="6"/>
        <v>11745</v>
      </c>
      <c r="H165" s="42">
        <v>11745</v>
      </c>
      <c r="I165" s="9" t="str">
        <f t="shared" si="7"/>
        <v>https://buro.ru/catalog/item/1691399</v>
      </c>
      <c r="J165" s="29" t="s">
        <v>1</v>
      </c>
      <c r="K165" s="32" t="s">
        <v>788</v>
      </c>
      <c r="L165" s="29" t="s">
        <v>942</v>
      </c>
      <c r="M165" s="15"/>
      <c r="N165" s="33"/>
    </row>
    <row r="166" spans="1:14" ht="40.200000000000003" customHeight="1" x14ac:dyDescent="0.3">
      <c r="A166" s="7" t="s">
        <v>14</v>
      </c>
      <c r="B166" s="7" t="s">
        <v>238</v>
      </c>
      <c r="C166" s="7">
        <v>1535019</v>
      </c>
      <c r="D166" s="7" t="s">
        <v>230</v>
      </c>
      <c r="E166" s="47"/>
      <c r="F166" s="39" t="s">
        <v>637</v>
      </c>
      <c r="G166" s="42">
        <f t="shared" si="6"/>
        <v>13350</v>
      </c>
      <c r="H166" s="42">
        <v>13350</v>
      </c>
      <c r="I166" s="9" t="str">
        <f t="shared" si="7"/>
        <v>https://buro.ru/catalog/item/1535019</v>
      </c>
      <c r="J166" s="29" t="s">
        <v>1</v>
      </c>
      <c r="K166" s="32" t="s">
        <v>788</v>
      </c>
      <c r="L166" s="29" t="s">
        <v>942</v>
      </c>
      <c r="M166" s="15"/>
      <c r="N166" s="33"/>
    </row>
    <row r="167" spans="1:14" ht="40.200000000000003" customHeight="1" x14ac:dyDescent="0.3">
      <c r="A167" s="7" t="s">
        <v>14</v>
      </c>
      <c r="B167" s="7" t="s">
        <v>238</v>
      </c>
      <c r="C167" s="7">
        <v>1535020</v>
      </c>
      <c r="D167" s="7" t="s">
        <v>231</v>
      </c>
      <c r="E167" s="47"/>
      <c r="F167" s="39" t="s">
        <v>638</v>
      </c>
      <c r="G167" s="42">
        <f t="shared" si="6"/>
        <v>14595</v>
      </c>
      <c r="H167" s="42">
        <v>14595</v>
      </c>
      <c r="I167" s="9" t="str">
        <f t="shared" si="7"/>
        <v>https://buro.ru/catalog/item/1535020</v>
      </c>
      <c r="J167" s="29" t="s">
        <v>1</v>
      </c>
      <c r="K167" s="32" t="s">
        <v>788</v>
      </c>
      <c r="L167" s="29" t="s">
        <v>942</v>
      </c>
      <c r="M167" s="15"/>
      <c r="N167" s="33"/>
    </row>
    <row r="168" spans="1:14" ht="40.200000000000003" customHeight="1" x14ac:dyDescent="0.3">
      <c r="A168" s="7" t="s">
        <v>14</v>
      </c>
      <c r="B168" s="7" t="s">
        <v>238</v>
      </c>
      <c r="C168" s="7">
        <v>1535022</v>
      </c>
      <c r="D168" s="7" t="s">
        <v>232</v>
      </c>
      <c r="E168" s="47"/>
      <c r="F168" s="39" t="s">
        <v>639</v>
      </c>
      <c r="G168" s="42">
        <f t="shared" si="6"/>
        <v>14595</v>
      </c>
      <c r="H168" s="42">
        <v>14595</v>
      </c>
      <c r="I168" s="9" t="str">
        <f t="shared" si="7"/>
        <v>https://buro.ru/catalog/item/1535022</v>
      </c>
      <c r="J168" s="29" t="s">
        <v>1</v>
      </c>
      <c r="K168" s="32" t="s">
        <v>788</v>
      </c>
      <c r="L168" s="29" t="s">
        <v>942</v>
      </c>
      <c r="M168" s="15"/>
      <c r="N168" s="33"/>
    </row>
    <row r="169" spans="1:14" ht="40.200000000000003" customHeight="1" x14ac:dyDescent="0.3">
      <c r="A169" s="7" t="s">
        <v>14</v>
      </c>
      <c r="B169" s="7" t="s">
        <v>238</v>
      </c>
      <c r="C169" s="7">
        <v>1535021</v>
      </c>
      <c r="D169" s="7" t="s">
        <v>233</v>
      </c>
      <c r="E169" s="47"/>
      <c r="F169" s="39" t="s">
        <v>640</v>
      </c>
      <c r="G169" s="42">
        <f t="shared" si="6"/>
        <v>9390</v>
      </c>
      <c r="H169" s="42">
        <v>9390</v>
      </c>
      <c r="I169" s="9" t="str">
        <f t="shared" ref="I169:I174" si="8">HYPERLINK(CONCATENATE("https://buro.ru/catalog/item/",C169))</f>
        <v>https://buro.ru/catalog/item/1535021</v>
      </c>
      <c r="J169" s="29" t="s">
        <v>1</v>
      </c>
      <c r="K169" s="32" t="s">
        <v>788</v>
      </c>
      <c r="L169" s="29" t="s">
        <v>942</v>
      </c>
      <c r="M169" s="15"/>
      <c r="N169" s="33"/>
    </row>
    <row r="170" spans="1:14" ht="40.200000000000003" customHeight="1" x14ac:dyDescent="0.3">
      <c r="A170" s="7" t="s">
        <v>14</v>
      </c>
      <c r="B170" s="7" t="s">
        <v>238</v>
      </c>
      <c r="C170" s="7">
        <v>1535023</v>
      </c>
      <c r="D170" s="7" t="s">
        <v>267</v>
      </c>
      <c r="E170" s="47"/>
      <c r="F170" s="39" t="s">
        <v>641</v>
      </c>
      <c r="G170" s="42">
        <f t="shared" si="6"/>
        <v>13350</v>
      </c>
      <c r="H170" s="42">
        <v>13350</v>
      </c>
      <c r="I170" s="9" t="str">
        <f t="shared" si="8"/>
        <v>https://buro.ru/catalog/item/1535023</v>
      </c>
      <c r="J170" s="29" t="s">
        <v>1</v>
      </c>
      <c r="K170" s="32" t="s">
        <v>788</v>
      </c>
      <c r="L170" s="29" t="s">
        <v>942</v>
      </c>
      <c r="M170" s="15"/>
      <c r="N170" s="33"/>
    </row>
    <row r="171" spans="1:14" ht="40.200000000000003" customHeight="1" x14ac:dyDescent="0.3">
      <c r="A171" s="7" t="s">
        <v>14</v>
      </c>
      <c r="B171" s="7" t="s">
        <v>238</v>
      </c>
      <c r="C171" s="7">
        <v>1535024</v>
      </c>
      <c r="D171" s="7" t="s">
        <v>268</v>
      </c>
      <c r="E171" s="47"/>
      <c r="F171" s="39" t="s">
        <v>642</v>
      </c>
      <c r="G171" s="42">
        <f t="shared" si="6"/>
        <v>14595</v>
      </c>
      <c r="H171" s="42">
        <v>14595</v>
      </c>
      <c r="I171" s="9" t="str">
        <f t="shared" si="8"/>
        <v>https://buro.ru/catalog/item/1535024</v>
      </c>
      <c r="J171" s="29" t="s">
        <v>1</v>
      </c>
      <c r="K171" s="32" t="s">
        <v>788</v>
      </c>
      <c r="L171" s="29" t="s">
        <v>942</v>
      </c>
      <c r="M171" s="15"/>
      <c r="N171" s="33"/>
    </row>
    <row r="172" spans="1:14" ht="59.25" customHeight="1" x14ac:dyDescent="0.3">
      <c r="A172" s="7" t="s">
        <v>14</v>
      </c>
      <c r="B172" s="7" t="s">
        <v>238</v>
      </c>
      <c r="C172" s="7">
        <v>1644563</v>
      </c>
      <c r="D172" s="7" t="s">
        <v>371</v>
      </c>
      <c r="E172" s="47"/>
      <c r="F172" s="39" t="s">
        <v>643</v>
      </c>
      <c r="G172" s="42">
        <f t="shared" si="6"/>
        <v>14565</v>
      </c>
      <c r="H172" s="42">
        <v>14565</v>
      </c>
      <c r="I172" s="9" t="str">
        <f t="shared" si="8"/>
        <v>https://buro.ru/catalog/item/1644563</v>
      </c>
      <c r="J172" s="29" t="s">
        <v>1</v>
      </c>
      <c r="K172" s="32" t="s">
        <v>788</v>
      </c>
      <c r="L172" s="29" t="s">
        <v>942</v>
      </c>
      <c r="M172" s="15"/>
      <c r="N172" s="33"/>
    </row>
    <row r="173" spans="1:14" ht="59.25" customHeight="1" x14ac:dyDescent="0.3">
      <c r="A173" s="7" t="s">
        <v>14</v>
      </c>
      <c r="B173" s="7" t="s">
        <v>238</v>
      </c>
      <c r="C173" s="7">
        <v>1644567</v>
      </c>
      <c r="D173" s="7" t="s">
        <v>372</v>
      </c>
      <c r="E173" s="47"/>
      <c r="F173" s="39" t="s">
        <v>644</v>
      </c>
      <c r="G173" s="42">
        <f t="shared" si="6"/>
        <v>14565</v>
      </c>
      <c r="H173" s="42">
        <v>14565</v>
      </c>
      <c r="I173" s="9" t="str">
        <f t="shared" si="8"/>
        <v>https://buro.ru/catalog/item/1644567</v>
      </c>
      <c r="J173" s="29" t="s">
        <v>1</v>
      </c>
      <c r="K173" s="32" t="s">
        <v>788</v>
      </c>
      <c r="L173" s="29" t="s">
        <v>942</v>
      </c>
      <c r="M173" s="15"/>
      <c r="N173" s="33"/>
    </row>
    <row r="174" spans="1:14" ht="109.5" customHeight="1" x14ac:dyDescent="0.3">
      <c r="A174" s="7" t="s">
        <v>14</v>
      </c>
      <c r="B174" s="7" t="s">
        <v>1074</v>
      </c>
      <c r="C174" s="7">
        <v>2114564</v>
      </c>
      <c r="D174" s="7" t="s">
        <v>1073</v>
      </c>
      <c r="E174" s="28"/>
      <c r="F174" s="39" t="s">
        <v>1075</v>
      </c>
      <c r="G174" s="42">
        <f t="shared" si="6"/>
        <v>13560</v>
      </c>
      <c r="H174" s="42">
        <v>13560</v>
      </c>
      <c r="I174" s="9" t="str">
        <f t="shared" si="8"/>
        <v>https://buro.ru/catalog/item/2114564</v>
      </c>
      <c r="J174" s="29" t="s">
        <v>1</v>
      </c>
      <c r="K174" s="32" t="s">
        <v>788</v>
      </c>
      <c r="L174" s="29" t="s">
        <v>942</v>
      </c>
      <c r="M174" s="15"/>
      <c r="N174" s="33"/>
    </row>
    <row r="175" spans="1:14" ht="135.75" customHeight="1" x14ac:dyDescent="0.3">
      <c r="A175" s="7" t="s">
        <v>14</v>
      </c>
      <c r="B175" s="7" t="s">
        <v>1276</v>
      </c>
      <c r="C175" s="7">
        <v>2156056</v>
      </c>
      <c r="D175" s="7" t="s">
        <v>1275</v>
      </c>
      <c r="E175" s="28"/>
      <c r="F175" s="39" t="s">
        <v>1277</v>
      </c>
      <c r="G175" s="42">
        <f t="shared" si="6"/>
        <v>11625</v>
      </c>
      <c r="H175" s="42">
        <v>11625</v>
      </c>
      <c r="I175" s="9" t="s">
        <v>1278</v>
      </c>
      <c r="J175" s="29" t="s">
        <v>1</v>
      </c>
      <c r="K175" s="32" t="s">
        <v>788</v>
      </c>
      <c r="L175" s="29" t="s">
        <v>942</v>
      </c>
      <c r="M175" s="15"/>
      <c r="N175" s="33"/>
    </row>
    <row r="176" spans="1:14" ht="135.75" customHeight="1" x14ac:dyDescent="0.3">
      <c r="A176" s="7" t="s">
        <v>14</v>
      </c>
      <c r="B176" s="7" t="s">
        <v>1355</v>
      </c>
      <c r="C176" s="7">
        <v>2169376</v>
      </c>
      <c r="D176" s="7" t="s">
        <v>1354</v>
      </c>
      <c r="E176" s="28"/>
      <c r="F176" s="39" t="s">
        <v>1356</v>
      </c>
      <c r="G176" s="42">
        <f t="shared" si="6"/>
        <v>12000</v>
      </c>
      <c r="H176" s="42">
        <v>12000</v>
      </c>
      <c r="I176" s="9" t="s">
        <v>1357</v>
      </c>
      <c r="J176" s="29" t="s">
        <v>1</v>
      </c>
      <c r="K176" s="32"/>
      <c r="L176" s="29"/>
      <c r="M176" s="15"/>
      <c r="N176" s="33"/>
    </row>
    <row r="177" spans="1:14" ht="141.75" customHeight="1" x14ac:dyDescent="0.3">
      <c r="A177" s="7" t="s">
        <v>14</v>
      </c>
      <c r="B177" s="7" t="s">
        <v>1281</v>
      </c>
      <c r="C177" s="7">
        <v>2156057</v>
      </c>
      <c r="D177" s="7" t="s">
        <v>1280</v>
      </c>
      <c r="E177" s="28"/>
      <c r="F177" s="39" t="s">
        <v>1282</v>
      </c>
      <c r="G177" s="42">
        <f t="shared" si="6"/>
        <v>12435</v>
      </c>
      <c r="H177" s="42">
        <v>12435</v>
      </c>
      <c r="I177" s="9" t="s">
        <v>1279</v>
      </c>
      <c r="J177" s="29" t="s">
        <v>1</v>
      </c>
      <c r="K177" s="32" t="s">
        <v>788</v>
      </c>
      <c r="L177" s="29" t="s">
        <v>942</v>
      </c>
      <c r="M177" s="15"/>
      <c r="N177" s="33"/>
    </row>
    <row r="178" spans="1:14" ht="118.5" customHeight="1" x14ac:dyDescent="0.3">
      <c r="A178" s="7" t="s">
        <v>14</v>
      </c>
      <c r="B178" s="7" t="s">
        <v>913</v>
      </c>
      <c r="C178" s="7">
        <v>2094048</v>
      </c>
      <c r="D178" s="7" t="s">
        <v>912</v>
      </c>
      <c r="E178" s="28"/>
      <c r="F178" s="39" t="s">
        <v>914</v>
      </c>
      <c r="G178" s="42">
        <f t="shared" si="6"/>
        <v>16635</v>
      </c>
      <c r="H178" s="42">
        <v>16635</v>
      </c>
      <c r="I178" s="9" t="str">
        <f t="shared" ref="I178:I209" si="9">HYPERLINK(CONCATENATE("https://buro.ru/catalog/item/",C178))</f>
        <v>https://buro.ru/catalog/item/2094048</v>
      </c>
      <c r="J178" s="29" t="s">
        <v>1</v>
      </c>
      <c r="K178" s="32" t="s">
        <v>788</v>
      </c>
      <c r="L178" s="29" t="s">
        <v>942</v>
      </c>
      <c r="M178" s="15"/>
      <c r="N178" s="33"/>
    </row>
    <row r="179" spans="1:14" ht="62.25" customHeight="1" x14ac:dyDescent="0.3">
      <c r="A179" s="7" t="s">
        <v>14</v>
      </c>
      <c r="B179" s="28" t="s">
        <v>935</v>
      </c>
      <c r="C179" s="25">
        <v>2067254</v>
      </c>
      <c r="D179" s="28" t="s">
        <v>932</v>
      </c>
      <c r="E179" s="47"/>
      <c r="F179" s="40" t="s">
        <v>933</v>
      </c>
      <c r="G179" s="42">
        <f t="shared" si="6"/>
        <v>14715</v>
      </c>
      <c r="H179" s="42">
        <v>14715</v>
      </c>
      <c r="I179" s="9" t="str">
        <f t="shared" si="9"/>
        <v>https://buro.ru/catalog/item/2067254</v>
      </c>
      <c r="J179" s="29" t="s">
        <v>1</v>
      </c>
      <c r="K179" s="32" t="s">
        <v>788</v>
      </c>
      <c r="L179" s="29" t="s">
        <v>942</v>
      </c>
      <c r="M179" s="15"/>
      <c r="N179" s="33"/>
    </row>
    <row r="180" spans="1:14" ht="62.25" customHeight="1" x14ac:dyDescent="0.3">
      <c r="A180" s="7" t="s">
        <v>14</v>
      </c>
      <c r="B180" s="28" t="s">
        <v>935</v>
      </c>
      <c r="C180" s="25">
        <v>2067253</v>
      </c>
      <c r="D180" s="28" t="s">
        <v>931</v>
      </c>
      <c r="E180" s="47"/>
      <c r="F180" s="40" t="s">
        <v>934</v>
      </c>
      <c r="G180" s="42">
        <f t="shared" si="6"/>
        <v>14715</v>
      </c>
      <c r="H180" s="42">
        <v>14715</v>
      </c>
      <c r="I180" s="9" t="str">
        <f t="shared" si="9"/>
        <v>https://buro.ru/catalog/item/2067253</v>
      </c>
      <c r="J180" s="29" t="s">
        <v>1</v>
      </c>
      <c r="K180" s="32" t="s">
        <v>788</v>
      </c>
      <c r="L180" s="29" t="s">
        <v>942</v>
      </c>
      <c r="M180" s="15"/>
      <c r="N180" s="33"/>
    </row>
    <row r="181" spans="1:14" ht="99" customHeight="1" x14ac:dyDescent="0.3">
      <c r="A181" s="7" t="s">
        <v>14</v>
      </c>
      <c r="B181" s="28" t="s">
        <v>846</v>
      </c>
      <c r="C181" s="25">
        <v>2067252</v>
      </c>
      <c r="D181" s="28" t="s">
        <v>845</v>
      </c>
      <c r="E181" s="28"/>
      <c r="F181" s="40" t="s">
        <v>847</v>
      </c>
      <c r="G181" s="42">
        <f t="shared" si="6"/>
        <v>14850</v>
      </c>
      <c r="H181" s="42">
        <v>14850</v>
      </c>
      <c r="I181" s="9" t="str">
        <f t="shared" si="9"/>
        <v>https://buro.ru/catalog/item/2067252</v>
      </c>
      <c r="J181" s="29" t="s">
        <v>1</v>
      </c>
      <c r="K181" s="32" t="s">
        <v>788</v>
      </c>
      <c r="L181" s="29" t="s">
        <v>942</v>
      </c>
      <c r="M181" s="15"/>
      <c r="N181" s="33"/>
    </row>
    <row r="182" spans="1:14" ht="40.200000000000003" customHeight="1" x14ac:dyDescent="0.3">
      <c r="A182" s="7" t="s">
        <v>14</v>
      </c>
      <c r="B182" s="7" t="s">
        <v>841</v>
      </c>
      <c r="C182" s="7">
        <v>2067243</v>
      </c>
      <c r="D182" s="7" t="s">
        <v>838</v>
      </c>
      <c r="E182" s="47"/>
      <c r="F182" s="39" t="s">
        <v>842</v>
      </c>
      <c r="G182" s="42">
        <f t="shared" si="6"/>
        <v>15825</v>
      </c>
      <c r="H182" s="42">
        <v>15825</v>
      </c>
      <c r="I182" s="9" t="str">
        <f t="shared" si="9"/>
        <v>https://buro.ru/catalog/item/2067243</v>
      </c>
      <c r="J182" s="29" t="s">
        <v>1</v>
      </c>
      <c r="K182" s="32" t="s">
        <v>788</v>
      </c>
      <c r="L182" s="29" t="s">
        <v>942</v>
      </c>
      <c r="M182" s="15"/>
      <c r="N182" s="33"/>
    </row>
    <row r="183" spans="1:14" ht="40.200000000000003" customHeight="1" x14ac:dyDescent="0.3">
      <c r="A183" s="7" t="s">
        <v>14</v>
      </c>
      <c r="B183" s="7" t="s">
        <v>841</v>
      </c>
      <c r="C183" s="7">
        <v>2067248</v>
      </c>
      <c r="D183" s="7" t="s">
        <v>839</v>
      </c>
      <c r="E183" s="47"/>
      <c r="F183" s="39" t="s">
        <v>843</v>
      </c>
      <c r="G183" s="42">
        <f t="shared" si="6"/>
        <v>17595</v>
      </c>
      <c r="H183" s="42">
        <v>17595</v>
      </c>
      <c r="I183" s="9" t="str">
        <f t="shared" si="9"/>
        <v>https://buro.ru/catalog/item/2067248</v>
      </c>
      <c r="J183" s="29" t="s">
        <v>1</v>
      </c>
      <c r="K183" s="32" t="s">
        <v>788</v>
      </c>
      <c r="L183" s="29" t="s">
        <v>942</v>
      </c>
      <c r="M183" s="15"/>
      <c r="N183" s="33"/>
    </row>
    <row r="184" spans="1:14" ht="40.200000000000003" customHeight="1" x14ac:dyDescent="0.3">
      <c r="A184" s="7" t="s">
        <v>14</v>
      </c>
      <c r="B184" s="7" t="s">
        <v>841</v>
      </c>
      <c r="C184" s="7">
        <v>2067251</v>
      </c>
      <c r="D184" s="7" t="s">
        <v>840</v>
      </c>
      <c r="E184" s="47"/>
      <c r="F184" s="39" t="s">
        <v>844</v>
      </c>
      <c r="G184" s="42">
        <f t="shared" si="6"/>
        <v>17595</v>
      </c>
      <c r="H184" s="42">
        <v>17595</v>
      </c>
      <c r="I184" s="9" t="str">
        <f t="shared" si="9"/>
        <v>https://buro.ru/catalog/item/2067251</v>
      </c>
      <c r="J184" s="29" t="s">
        <v>1</v>
      </c>
      <c r="K184" s="32" t="s">
        <v>788</v>
      </c>
      <c r="L184" s="29" t="s">
        <v>942</v>
      </c>
      <c r="M184" s="15"/>
      <c r="N184" s="33"/>
    </row>
    <row r="185" spans="1:14" ht="42" customHeight="1" x14ac:dyDescent="0.3">
      <c r="A185" s="7" t="s">
        <v>14</v>
      </c>
      <c r="B185" s="7" t="s">
        <v>895</v>
      </c>
      <c r="C185" s="7">
        <v>2077049</v>
      </c>
      <c r="D185" s="7" t="s">
        <v>889</v>
      </c>
      <c r="E185" s="58"/>
      <c r="F185" s="39" t="s">
        <v>892</v>
      </c>
      <c r="G185" s="42">
        <f t="shared" si="6"/>
        <v>18405</v>
      </c>
      <c r="H185" s="42">
        <v>18405</v>
      </c>
      <c r="I185" s="9" t="str">
        <f t="shared" si="9"/>
        <v>https://buro.ru/catalog/item/2077049</v>
      </c>
      <c r="J185" s="29" t="s">
        <v>1</v>
      </c>
      <c r="K185" s="32" t="s">
        <v>788</v>
      </c>
      <c r="L185" s="29" t="s">
        <v>942</v>
      </c>
      <c r="M185" s="15"/>
      <c r="N185" s="33"/>
    </row>
    <row r="186" spans="1:14" ht="42" customHeight="1" x14ac:dyDescent="0.3">
      <c r="A186" s="7" t="s">
        <v>14</v>
      </c>
      <c r="B186" s="7" t="s">
        <v>895</v>
      </c>
      <c r="C186" s="7">
        <v>2077050</v>
      </c>
      <c r="D186" s="7" t="s">
        <v>890</v>
      </c>
      <c r="E186" s="58"/>
      <c r="F186" s="39" t="s">
        <v>893</v>
      </c>
      <c r="G186" s="42">
        <f t="shared" si="6"/>
        <v>18405</v>
      </c>
      <c r="H186" s="42">
        <v>18405</v>
      </c>
      <c r="I186" s="9" t="str">
        <f t="shared" si="9"/>
        <v>https://buro.ru/catalog/item/2077050</v>
      </c>
      <c r="J186" s="29" t="s">
        <v>1</v>
      </c>
      <c r="K186" s="32" t="s">
        <v>788</v>
      </c>
      <c r="L186" s="29" t="s">
        <v>942</v>
      </c>
      <c r="M186" s="15"/>
      <c r="N186" s="33"/>
    </row>
    <row r="187" spans="1:14" ht="42" customHeight="1" x14ac:dyDescent="0.3">
      <c r="A187" s="7" t="s">
        <v>14</v>
      </c>
      <c r="B187" s="7" t="s">
        <v>895</v>
      </c>
      <c r="C187" s="7">
        <v>2077051</v>
      </c>
      <c r="D187" s="7" t="s">
        <v>891</v>
      </c>
      <c r="E187" s="58"/>
      <c r="F187" s="39" t="s">
        <v>894</v>
      </c>
      <c r="G187" s="42">
        <f t="shared" si="6"/>
        <v>18405</v>
      </c>
      <c r="H187" s="42">
        <v>18405</v>
      </c>
      <c r="I187" s="9" t="str">
        <f t="shared" si="9"/>
        <v>https://buro.ru/catalog/item/2077051</v>
      </c>
      <c r="J187" s="29" t="s">
        <v>1</v>
      </c>
      <c r="K187" s="32" t="s">
        <v>788</v>
      </c>
      <c r="L187" s="29" t="s">
        <v>942</v>
      </c>
      <c r="M187" s="15"/>
      <c r="N187" s="33"/>
    </row>
    <row r="188" spans="1:14" ht="111" customHeight="1" x14ac:dyDescent="0.3">
      <c r="A188" s="7" t="s">
        <v>14</v>
      </c>
      <c r="B188" s="7" t="s">
        <v>210</v>
      </c>
      <c r="C188" s="7">
        <v>1535167</v>
      </c>
      <c r="D188" s="7" t="s">
        <v>234</v>
      </c>
      <c r="E188" s="28"/>
      <c r="F188" s="39" t="s">
        <v>645</v>
      </c>
      <c r="G188" s="42">
        <f t="shared" si="6"/>
        <v>20175</v>
      </c>
      <c r="H188" s="42">
        <v>20175</v>
      </c>
      <c r="I188" s="9" t="str">
        <f t="shared" si="9"/>
        <v>https://buro.ru/catalog/item/1535167</v>
      </c>
      <c r="J188" s="29" t="s">
        <v>1</v>
      </c>
      <c r="K188" s="32" t="s">
        <v>788</v>
      </c>
      <c r="L188" s="29" t="s">
        <v>942</v>
      </c>
      <c r="M188" s="15"/>
      <c r="N188" s="33"/>
    </row>
    <row r="189" spans="1:14" ht="40.200000000000003" customHeight="1" x14ac:dyDescent="0.3">
      <c r="A189" s="7" t="s">
        <v>14</v>
      </c>
      <c r="B189" s="7" t="s">
        <v>133</v>
      </c>
      <c r="C189" s="7">
        <v>1012993</v>
      </c>
      <c r="D189" s="7" t="s">
        <v>26</v>
      </c>
      <c r="E189" s="57"/>
      <c r="F189" s="39" t="s">
        <v>646</v>
      </c>
      <c r="G189" s="42">
        <f t="shared" si="6"/>
        <v>8910</v>
      </c>
      <c r="H189" s="42">
        <v>8910</v>
      </c>
      <c r="I189" s="9" t="str">
        <f t="shared" si="9"/>
        <v>https://buro.ru/catalog/item/1012993</v>
      </c>
      <c r="J189" s="29" t="s">
        <v>1</v>
      </c>
      <c r="K189" s="32" t="s">
        <v>788</v>
      </c>
      <c r="L189" s="29" t="s">
        <v>942</v>
      </c>
      <c r="M189" s="15"/>
      <c r="N189" s="33"/>
    </row>
    <row r="190" spans="1:14" ht="40.200000000000003" customHeight="1" x14ac:dyDescent="0.3">
      <c r="A190" s="7" t="s">
        <v>14</v>
      </c>
      <c r="B190" s="7" t="s">
        <v>133</v>
      </c>
      <c r="C190" s="7">
        <v>840843</v>
      </c>
      <c r="D190" s="7" t="s">
        <v>34</v>
      </c>
      <c r="E190" s="57"/>
      <c r="F190" s="39" t="s">
        <v>647</v>
      </c>
      <c r="G190" s="42">
        <f t="shared" si="6"/>
        <v>8910</v>
      </c>
      <c r="H190" s="42">
        <v>8910</v>
      </c>
      <c r="I190" s="9" t="str">
        <f t="shared" si="9"/>
        <v>https://buro.ru/catalog/item/840843</v>
      </c>
      <c r="J190" s="29" t="s">
        <v>1</v>
      </c>
      <c r="K190" s="32" t="s">
        <v>788</v>
      </c>
      <c r="L190" s="29" t="s">
        <v>942</v>
      </c>
      <c r="M190" s="15"/>
      <c r="N190" s="33"/>
    </row>
    <row r="191" spans="1:14" ht="40.200000000000003" customHeight="1" x14ac:dyDescent="0.3">
      <c r="A191" s="7" t="s">
        <v>14</v>
      </c>
      <c r="B191" s="7" t="s">
        <v>133</v>
      </c>
      <c r="C191" s="7">
        <v>664041</v>
      </c>
      <c r="D191" s="7" t="s">
        <v>6</v>
      </c>
      <c r="E191" s="57"/>
      <c r="F191" s="39" t="s">
        <v>648</v>
      </c>
      <c r="G191" s="42">
        <f t="shared" si="6"/>
        <v>9750</v>
      </c>
      <c r="H191" s="42">
        <v>9750</v>
      </c>
      <c r="I191" s="9" t="str">
        <f t="shared" si="9"/>
        <v>https://buro.ru/catalog/item/664041</v>
      </c>
      <c r="J191" s="29" t="s">
        <v>1</v>
      </c>
      <c r="K191" s="32" t="s">
        <v>788</v>
      </c>
      <c r="L191" s="29" t="s">
        <v>942</v>
      </c>
      <c r="M191" s="15"/>
      <c r="N191" s="33"/>
    </row>
    <row r="192" spans="1:14" ht="40.200000000000003" customHeight="1" x14ac:dyDescent="0.3">
      <c r="A192" s="7" t="s">
        <v>14</v>
      </c>
      <c r="B192" s="7" t="s">
        <v>133</v>
      </c>
      <c r="C192" s="7">
        <v>664042</v>
      </c>
      <c r="D192" s="7" t="s">
        <v>7</v>
      </c>
      <c r="E192" s="57"/>
      <c r="F192" s="39" t="s">
        <v>649</v>
      </c>
      <c r="G192" s="42">
        <f t="shared" si="6"/>
        <v>9750</v>
      </c>
      <c r="H192" s="42">
        <v>9750</v>
      </c>
      <c r="I192" s="9" t="str">
        <f t="shared" si="9"/>
        <v>https://buro.ru/catalog/item/664042</v>
      </c>
      <c r="J192" s="29" t="s">
        <v>1</v>
      </c>
      <c r="K192" s="32" t="s">
        <v>788</v>
      </c>
      <c r="L192" s="29" t="s">
        <v>942</v>
      </c>
      <c r="M192" s="15"/>
      <c r="N192" s="33"/>
    </row>
    <row r="193" spans="1:14" s="15" customFormat="1" ht="40.200000000000003" customHeight="1" x14ac:dyDescent="0.3">
      <c r="A193" s="7" t="s">
        <v>14</v>
      </c>
      <c r="B193" s="7" t="s">
        <v>133</v>
      </c>
      <c r="C193" s="7">
        <v>813029</v>
      </c>
      <c r="D193" s="7" t="s">
        <v>425</v>
      </c>
      <c r="E193" s="57"/>
      <c r="F193" s="39" t="s">
        <v>650</v>
      </c>
      <c r="G193" s="42">
        <f t="shared" si="6"/>
        <v>10095</v>
      </c>
      <c r="H193" s="42">
        <v>10095</v>
      </c>
      <c r="I193" s="9" t="str">
        <f t="shared" si="9"/>
        <v>https://buro.ru/catalog/item/813029</v>
      </c>
      <c r="J193" s="29" t="s">
        <v>1</v>
      </c>
      <c r="K193" s="32" t="s">
        <v>788</v>
      </c>
      <c r="L193" s="29" t="s">
        <v>942</v>
      </c>
      <c r="N193" s="33"/>
    </row>
    <row r="194" spans="1:14" s="15" customFormat="1" ht="40.200000000000003" customHeight="1" x14ac:dyDescent="0.3">
      <c r="A194" s="7" t="s">
        <v>14</v>
      </c>
      <c r="B194" s="7" t="s">
        <v>134</v>
      </c>
      <c r="C194" s="7">
        <v>1216363</v>
      </c>
      <c r="D194" s="7" t="s">
        <v>70</v>
      </c>
      <c r="E194" s="57"/>
      <c r="F194" s="39" t="s">
        <v>651</v>
      </c>
      <c r="G194" s="42">
        <f t="shared" si="6"/>
        <v>7845</v>
      </c>
      <c r="H194" s="42">
        <v>7845</v>
      </c>
      <c r="I194" s="9" t="str">
        <f t="shared" si="9"/>
        <v>https://buro.ru/catalog/item/1216363</v>
      </c>
      <c r="J194" s="29" t="s">
        <v>1</v>
      </c>
      <c r="K194" s="32" t="s">
        <v>788</v>
      </c>
      <c r="L194" s="29" t="s">
        <v>942</v>
      </c>
      <c r="N194" s="33"/>
    </row>
    <row r="195" spans="1:14" s="15" customFormat="1" ht="40.200000000000003" customHeight="1" x14ac:dyDescent="0.3">
      <c r="A195" s="7" t="s">
        <v>14</v>
      </c>
      <c r="B195" s="7" t="s">
        <v>134</v>
      </c>
      <c r="C195" s="7">
        <v>1216364</v>
      </c>
      <c r="D195" s="7" t="s">
        <v>71</v>
      </c>
      <c r="E195" s="57"/>
      <c r="F195" s="39" t="s">
        <v>652</v>
      </c>
      <c r="G195" s="42">
        <f t="shared" si="6"/>
        <v>7845</v>
      </c>
      <c r="H195" s="42">
        <v>7845</v>
      </c>
      <c r="I195" s="9" t="str">
        <f t="shared" si="9"/>
        <v>https://buro.ru/catalog/item/1216364</v>
      </c>
      <c r="J195" s="29" t="s">
        <v>1</v>
      </c>
      <c r="K195" s="32" t="s">
        <v>788</v>
      </c>
      <c r="L195" s="29" t="s">
        <v>942</v>
      </c>
      <c r="N195" s="33"/>
    </row>
    <row r="196" spans="1:14" s="11" customFormat="1" ht="92.25" customHeight="1" x14ac:dyDescent="0.3">
      <c r="A196" s="7" t="s">
        <v>17</v>
      </c>
      <c r="B196" s="7" t="s">
        <v>120</v>
      </c>
      <c r="C196" s="7">
        <v>1098331</v>
      </c>
      <c r="D196" s="7" t="s">
        <v>161</v>
      </c>
      <c r="E196" s="28"/>
      <c r="F196" s="39" t="s">
        <v>305</v>
      </c>
      <c r="G196" s="42">
        <f t="shared" ref="G196:G259" si="10">H196*(1-$M$3)</f>
        <v>9360</v>
      </c>
      <c r="H196" s="42">
        <v>9360</v>
      </c>
      <c r="I196" s="9" t="str">
        <f t="shared" si="9"/>
        <v>https://buro.ru/catalog/item/1098331</v>
      </c>
      <c r="J196" s="29" t="s">
        <v>1</v>
      </c>
      <c r="K196" s="32" t="s">
        <v>788</v>
      </c>
      <c r="L196" s="29" t="s">
        <v>942</v>
      </c>
      <c r="M196" s="15"/>
      <c r="N196" s="33"/>
    </row>
    <row r="197" spans="1:14" s="11" customFormat="1" ht="80.099999999999994" customHeight="1" x14ac:dyDescent="0.3">
      <c r="A197" s="7" t="s">
        <v>17</v>
      </c>
      <c r="B197" s="7" t="s">
        <v>690</v>
      </c>
      <c r="C197" s="7">
        <v>1165894</v>
      </c>
      <c r="D197" s="7" t="s">
        <v>689</v>
      </c>
      <c r="E197" s="28"/>
      <c r="F197" s="39" t="s">
        <v>691</v>
      </c>
      <c r="G197" s="42">
        <f t="shared" si="10"/>
        <v>7620</v>
      </c>
      <c r="H197" s="42">
        <v>7620</v>
      </c>
      <c r="I197" s="9" t="str">
        <f t="shared" si="9"/>
        <v>https://buro.ru/catalog/item/1165894</v>
      </c>
      <c r="J197" s="29" t="s">
        <v>1</v>
      </c>
      <c r="K197" s="32" t="s">
        <v>788</v>
      </c>
      <c r="L197" s="29" t="s">
        <v>942</v>
      </c>
      <c r="M197" s="15"/>
      <c r="N197" s="33"/>
    </row>
    <row r="198" spans="1:14" s="11" customFormat="1" ht="40.200000000000003" customHeight="1" x14ac:dyDescent="0.3">
      <c r="A198" s="7" t="s">
        <v>15</v>
      </c>
      <c r="B198" s="7" t="s">
        <v>694</v>
      </c>
      <c r="C198" s="7">
        <v>1852376</v>
      </c>
      <c r="D198" s="7" t="s">
        <v>692</v>
      </c>
      <c r="E198" s="47"/>
      <c r="F198" s="39" t="s">
        <v>697</v>
      </c>
      <c r="G198" s="42">
        <f t="shared" si="10"/>
        <v>7515</v>
      </c>
      <c r="H198" s="42">
        <v>7515</v>
      </c>
      <c r="I198" s="9" t="str">
        <f t="shared" si="9"/>
        <v>https://buro.ru/catalog/item/1852376</v>
      </c>
      <c r="J198" s="29" t="s">
        <v>1</v>
      </c>
      <c r="K198" s="32" t="s">
        <v>788</v>
      </c>
      <c r="L198" s="29" t="s">
        <v>942</v>
      </c>
      <c r="M198" s="15"/>
      <c r="N198" s="33"/>
    </row>
    <row r="199" spans="1:14" s="11" customFormat="1" ht="40.200000000000003" customHeight="1" x14ac:dyDescent="0.3">
      <c r="A199" s="7" t="s">
        <v>15</v>
      </c>
      <c r="B199" s="7" t="s">
        <v>695</v>
      </c>
      <c r="C199" s="7">
        <v>1852379</v>
      </c>
      <c r="D199" s="7" t="s">
        <v>693</v>
      </c>
      <c r="E199" s="47"/>
      <c r="F199" s="39" t="s">
        <v>696</v>
      </c>
      <c r="G199" s="42">
        <f t="shared" si="10"/>
        <v>7665</v>
      </c>
      <c r="H199" s="42">
        <v>7665</v>
      </c>
      <c r="I199" s="9" t="str">
        <f t="shared" si="9"/>
        <v>https://buro.ru/catalog/item/1852379</v>
      </c>
      <c r="J199" s="29" t="s">
        <v>1</v>
      </c>
      <c r="K199" s="32" t="s">
        <v>788</v>
      </c>
      <c r="L199" s="29" t="s">
        <v>942</v>
      </c>
      <c r="M199" s="15"/>
      <c r="N199" s="33"/>
    </row>
    <row r="200" spans="1:14" ht="33.75" customHeight="1" x14ac:dyDescent="0.3">
      <c r="A200" s="7" t="s">
        <v>15</v>
      </c>
      <c r="B200" s="7" t="s">
        <v>121</v>
      </c>
      <c r="C200" s="7">
        <v>1125861</v>
      </c>
      <c r="D200" s="7" t="s">
        <v>36</v>
      </c>
      <c r="E200" s="47"/>
      <c r="F200" s="39" t="s">
        <v>579</v>
      </c>
      <c r="G200" s="42">
        <f t="shared" si="10"/>
        <v>4980</v>
      </c>
      <c r="H200" s="42">
        <v>4980</v>
      </c>
      <c r="I200" s="9" t="str">
        <f t="shared" si="9"/>
        <v>https://buro.ru/catalog/item/1125861</v>
      </c>
      <c r="J200" s="29" t="s">
        <v>1</v>
      </c>
      <c r="K200" s="32" t="s">
        <v>788</v>
      </c>
      <c r="L200" s="29" t="s">
        <v>942</v>
      </c>
      <c r="M200" s="15"/>
      <c r="N200" s="33"/>
    </row>
    <row r="201" spans="1:14" ht="33.75" customHeight="1" x14ac:dyDescent="0.3">
      <c r="A201" s="7" t="s">
        <v>15</v>
      </c>
      <c r="B201" s="7" t="s">
        <v>121</v>
      </c>
      <c r="C201" s="7">
        <v>1140657</v>
      </c>
      <c r="D201" s="7" t="s">
        <v>50</v>
      </c>
      <c r="E201" s="47"/>
      <c r="F201" s="39" t="s">
        <v>587</v>
      </c>
      <c r="G201" s="42">
        <f t="shared" si="10"/>
        <v>4980</v>
      </c>
      <c r="H201" s="42">
        <v>4980</v>
      </c>
      <c r="I201" s="9" t="str">
        <f t="shared" si="9"/>
        <v>https://buro.ru/catalog/item/1140657</v>
      </c>
      <c r="J201" s="29" t="s">
        <v>1</v>
      </c>
      <c r="K201" s="32" t="s">
        <v>788</v>
      </c>
      <c r="L201" s="29" t="s">
        <v>942</v>
      </c>
      <c r="M201" s="15"/>
      <c r="N201" s="33"/>
    </row>
    <row r="202" spans="1:14" ht="33.75" customHeight="1" x14ac:dyDescent="0.3">
      <c r="A202" s="7" t="s">
        <v>15</v>
      </c>
      <c r="B202" s="7" t="s">
        <v>121</v>
      </c>
      <c r="C202" s="7">
        <v>1140651</v>
      </c>
      <c r="D202" s="7" t="s">
        <v>44</v>
      </c>
      <c r="E202" s="47"/>
      <c r="F202" s="39" t="s">
        <v>580</v>
      </c>
      <c r="G202" s="42">
        <f t="shared" si="10"/>
        <v>5475</v>
      </c>
      <c r="H202" s="42">
        <v>5475</v>
      </c>
      <c r="I202" s="9" t="str">
        <f t="shared" si="9"/>
        <v>https://buro.ru/catalog/item/1140651</v>
      </c>
      <c r="J202" s="29" t="s">
        <v>1</v>
      </c>
      <c r="K202" s="32" t="s">
        <v>788</v>
      </c>
      <c r="L202" s="29" t="s">
        <v>942</v>
      </c>
      <c r="M202" s="15"/>
      <c r="N202" s="33"/>
    </row>
    <row r="203" spans="1:14" ht="33.75" customHeight="1" x14ac:dyDescent="0.3">
      <c r="A203" s="7" t="s">
        <v>15</v>
      </c>
      <c r="B203" s="7" t="s">
        <v>121</v>
      </c>
      <c r="C203" s="7">
        <v>1126868</v>
      </c>
      <c r="D203" s="7" t="s">
        <v>221</v>
      </c>
      <c r="E203" s="47"/>
      <c r="F203" s="39" t="s">
        <v>588</v>
      </c>
      <c r="G203" s="42">
        <f t="shared" si="10"/>
        <v>4980</v>
      </c>
      <c r="H203" s="42">
        <v>4980</v>
      </c>
      <c r="I203" s="9" t="str">
        <f t="shared" si="9"/>
        <v>https://buro.ru/catalog/item/1126868</v>
      </c>
      <c r="J203" s="29" t="s">
        <v>1</v>
      </c>
      <c r="K203" s="32" t="s">
        <v>788</v>
      </c>
      <c r="L203" s="29" t="s">
        <v>942</v>
      </c>
      <c r="M203" s="15"/>
      <c r="N203" s="33"/>
    </row>
    <row r="204" spans="1:14" ht="33.75" customHeight="1" x14ac:dyDescent="0.3">
      <c r="A204" s="7" t="s">
        <v>15</v>
      </c>
      <c r="B204" s="7" t="s">
        <v>121</v>
      </c>
      <c r="C204" s="7">
        <v>1140650</v>
      </c>
      <c r="D204" s="7" t="s">
        <v>45</v>
      </c>
      <c r="E204" s="47"/>
      <c r="F204" s="39" t="s">
        <v>581</v>
      </c>
      <c r="G204" s="42">
        <f t="shared" si="10"/>
        <v>5475</v>
      </c>
      <c r="H204" s="42">
        <v>5475</v>
      </c>
      <c r="I204" s="9" t="str">
        <f t="shared" si="9"/>
        <v>https://buro.ru/catalog/item/1140650</v>
      </c>
      <c r="J204" s="29" t="s">
        <v>1</v>
      </c>
      <c r="K204" s="32" t="s">
        <v>788</v>
      </c>
      <c r="L204" s="29" t="s">
        <v>942</v>
      </c>
      <c r="M204" s="15"/>
      <c r="N204" s="33"/>
    </row>
    <row r="205" spans="1:14" ht="33.75" customHeight="1" x14ac:dyDescent="0.3">
      <c r="A205" s="7" t="s">
        <v>15</v>
      </c>
      <c r="B205" s="7" t="s">
        <v>121</v>
      </c>
      <c r="C205" s="7">
        <v>1140648</v>
      </c>
      <c r="D205" s="7" t="s">
        <v>46</v>
      </c>
      <c r="E205" s="47"/>
      <c r="F205" s="39" t="s">
        <v>582</v>
      </c>
      <c r="G205" s="42">
        <f t="shared" si="10"/>
        <v>5475</v>
      </c>
      <c r="H205" s="42">
        <v>5475</v>
      </c>
      <c r="I205" s="9" t="str">
        <f t="shared" si="9"/>
        <v>https://buro.ru/catalog/item/1140648</v>
      </c>
      <c r="J205" s="29" t="s">
        <v>1</v>
      </c>
      <c r="K205" s="32" t="s">
        <v>788</v>
      </c>
      <c r="L205" s="29" t="s">
        <v>942</v>
      </c>
      <c r="M205" s="15"/>
      <c r="N205" s="33"/>
    </row>
    <row r="206" spans="1:14" ht="33.75" customHeight="1" x14ac:dyDescent="0.3">
      <c r="A206" s="7" t="s">
        <v>15</v>
      </c>
      <c r="B206" s="7" t="s">
        <v>121</v>
      </c>
      <c r="C206" s="7">
        <v>1140647</v>
      </c>
      <c r="D206" s="7" t="s">
        <v>47</v>
      </c>
      <c r="E206" s="47"/>
      <c r="F206" s="39" t="s">
        <v>583</v>
      </c>
      <c r="G206" s="42">
        <f t="shared" si="10"/>
        <v>5475</v>
      </c>
      <c r="H206" s="42">
        <v>5475</v>
      </c>
      <c r="I206" s="9" t="str">
        <f t="shared" si="9"/>
        <v>https://buro.ru/catalog/item/1140647</v>
      </c>
      <c r="J206" s="29" t="s">
        <v>1</v>
      </c>
      <c r="K206" s="32" t="s">
        <v>788</v>
      </c>
      <c r="L206" s="29" t="s">
        <v>942</v>
      </c>
      <c r="M206" s="15"/>
      <c r="N206" s="33"/>
    </row>
    <row r="207" spans="1:14" ht="33.75" customHeight="1" x14ac:dyDescent="0.3">
      <c r="A207" s="7" t="s">
        <v>15</v>
      </c>
      <c r="B207" s="7" t="s">
        <v>121</v>
      </c>
      <c r="C207" s="7">
        <v>1395947</v>
      </c>
      <c r="D207" s="7" t="s">
        <v>87</v>
      </c>
      <c r="E207" s="47"/>
      <c r="F207" s="39" t="s">
        <v>584</v>
      </c>
      <c r="G207" s="42">
        <f t="shared" si="10"/>
        <v>5475</v>
      </c>
      <c r="H207" s="42">
        <v>5475</v>
      </c>
      <c r="I207" s="9" t="str">
        <f t="shared" si="9"/>
        <v>https://buro.ru/catalog/item/1395947</v>
      </c>
      <c r="J207" s="29" t="s">
        <v>1</v>
      </c>
      <c r="K207" s="32" t="s">
        <v>788</v>
      </c>
      <c r="L207" s="29" t="s">
        <v>942</v>
      </c>
      <c r="M207" s="15"/>
      <c r="N207" s="33"/>
    </row>
    <row r="208" spans="1:14" ht="33.75" customHeight="1" x14ac:dyDescent="0.3">
      <c r="A208" s="7" t="s">
        <v>15</v>
      </c>
      <c r="B208" s="7" t="s">
        <v>121</v>
      </c>
      <c r="C208" s="7">
        <v>1140646</v>
      </c>
      <c r="D208" s="7" t="s">
        <v>48</v>
      </c>
      <c r="E208" s="47"/>
      <c r="F208" s="39" t="s">
        <v>585</v>
      </c>
      <c r="G208" s="42">
        <f t="shared" si="10"/>
        <v>5475</v>
      </c>
      <c r="H208" s="42">
        <v>5475</v>
      </c>
      <c r="I208" s="9" t="str">
        <f t="shared" si="9"/>
        <v>https://buro.ru/catalog/item/1140646</v>
      </c>
      <c r="J208" s="29" t="s">
        <v>1</v>
      </c>
      <c r="K208" s="32" t="s">
        <v>788</v>
      </c>
      <c r="L208" s="29" t="s">
        <v>942</v>
      </c>
      <c r="M208" s="15"/>
      <c r="N208" s="33"/>
    </row>
    <row r="209" spans="1:14" ht="33.75" customHeight="1" x14ac:dyDescent="0.3">
      <c r="A209" s="7" t="s">
        <v>15</v>
      </c>
      <c r="B209" s="7" t="s">
        <v>121</v>
      </c>
      <c r="C209" s="7">
        <v>1140643</v>
      </c>
      <c r="D209" s="7" t="s">
        <v>49</v>
      </c>
      <c r="E209" s="47"/>
      <c r="F209" s="39" t="s">
        <v>586</v>
      </c>
      <c r="G209" s="42">
        <f t="shared" si="10"/>
        <v>5475</v>
      </c>
      <c r="H209" s="42">
        <v>5475</v>
      </c>
      <c r="I209" s="9" t="str">
        <f t="shared" si="9"/>
        <v>https://buro.ru/catalog/item/1140643</v>
      </c>
      <c r="J209" s="29" t="s">
        <v>1</v>
      </c>
      <c r="K209" s="32" t="s">
        <v>788</v>
      </c>
      <c r="L209" s="29" t="s">
        <v>942</v>
      </c>
      <c r="M209" s="15"/>
      <c r="N209" s="33"/>
    </row>
    <row r="210" spans="1:14" ht="33.75" customHeight="1" x14ac:dyDescent="0.3">
      <c r="A210" s="7" t="s">
        <v>15</v>
      </c>
      <c r="B210" s="7" t="s">
        <v>121</v>
      </c>
      <c r="C210" s="7">
        <v>1395946</v>
      </c>
      <c r="D210" s="7" t="s">
        <v>88</v>
      </c>
      <c r="E210" s="47"/>
      <c r="F210" s="39" t="s">
        <v>589</v>
      </c>
      <c r="G210" s="42">
        <f t="shared" si="10"/>
        <v>5475</v>
      </c>
      <c r="H210" s="42">
        <v>5475</v>
      </c>
      <c r="I210" s="9" t="str">
        <f t="shared" ref="I210:I241" si="11">HYPERLINK(CONCATENATE("https://buro.ru/catalog/item/",C210))</f>
        <v>https://buro.ru/catalog/item/1395946</v>
      </c>
      <c r="J210" s="29" t="s">
        <v>1</v>
      </c>
      <c r="K210" s="32" t="s">
        <v>788</v>
      </c>
      <c r="L210" s="29" t="s">
        <v>942</v>
      </c>
      <c r="M210" s="15"/>
      <c r="N210" s="33"/>
    </row>
    <row r="211" spans="1:14" ht="40.200000000000003" customHeight="1" x14ac:dyDescent="0.3">
      <c r="A211" s="7" t="s">
        <v>15</v>
      </c>
      <c r="B211" s="7" t="s">
        <v>239</v>
      </c>
      <c r="C211" s="7">
        <v>1429113</v>
      </c>
      <c r="D211" s="7" t="s">
        <v>351</v>
      </c>
      <c r="E211" s="47"/>
      <c r="F211" s="39" t="s">
        <v>590</v>
      </c>
      <c r="G211" s="42">
        <f t="shared" si="10"/>
        <v>9765</v>
      </c>
      <c r="H211" s="42">
        <v>9765</v>
      </c>
      <c r="I211" s="9" t="str">
        <f t="shared" si="11"/>
        <v>https://buro.ru/catalog/item/1429113</v>
      </c>
      <c r="J211" s="29" t="s">
        <v>1</v>
      </c>
      <c r="K211" s="32" t="s">
        <v>788</v>
      </c>
      <c r="L211" s="29" t="s">
        <v>942</v>
      </c>
      <c r="M211" s="15"/>
      <c r="N211" s="33"/>
    </row>
    <row r="212" spans="1:14" ht="40.200000000000003" customHeight="1" x14ac:dyDescent="0.3">
      <c r="A212" s="7" t="s">
        <v>15</v>
      </c>
      <c r="B212" s="7" t="s">
        <v>239</v>
      </c>
      <c r="C212" s="7">
        <v>1429121</v>
      </c>
      <c r="D212" s="7" t="s">
        <v>352</v>
      </c>
      <c r="E212" s="47"/>
      <c r="F212" s="39" t="s">
        <v>591</v>
      </c>
      <c r="G212" s="42">
        <f t="shared" si="10"/>
        <v>9300</v>
      </c>
      <c r="H212" s="42">
        <v>9300</v>
      </c>
      <c r="I212" s="9" t="str">
        <f t="shared" si="11"/>
        <v>https://buro.ru/catalog/item/1429121</v>
      </c>
      <c r="J212" s="29" t="s">
        <v>1</v>
      </c>
      <c r="K212" s="32" t="s">
        <v>794</v>
      </c>
      <c r="L212" s="29" t="s">
        <v>942</v>
      </c>
      <c r="M212" s="15"/>
      <c r="N212" s="33"/>
    </row>
    <row r="213" spans="1:14" ht="40.200000000000003" customHeight="1" x14ac:dyDescent="0.3">
      <c r="A213" s="7" t="s">
        <v>15</v>
      </c>
      <c r="B213" s="7" t="s">
        <v>239</v>
      </c>
      <c r="C213" s="7">
        <v>1429116</v>
      </c>
      <c r="D213" s="7" t="s">
        <v>353</v>
      </c>
      <c r="E213" s="47"/>
      <c r="F213" s="39" t="s">
        <v>592</v>
      </c>
      <c r="G213" s="42">
        <f t="shared" si="10"/>
        <v>9765</v>
      </c>
      <c r="H213" s="42">
        <v>9765</v>
      </c>
      <c r="I213" s="9" t="str">
        <f t="shared" si="11"/>
        <v>https://buro.ru/catalog/item/1429116</v>
      </c>
      <c r="J213" s="29" t="s">
        <v>1</v>
      </c>
      <c r="K213" s="32" t="s">
        <v>788</v>
      </c>
      <c r="L213" s="29" t="s">
        <v>942</v>
      </c>
      <c r="M213" s="15"/>
      <c r="N213" s="33"/>
    </row>
    <row r="214" spans="1:14" ht="107.25" customHeight="1" x14ac:dyDescent="0.3">
      <c r="A214" s="7" t="s">
        <v>17</v>
      </c>
      <c r="B214" s="28" t="s">
        <v>720</v>
      </c>
      <c r="C214" s="28">
        <v>1912673</v>
      </c>
      <c r="D214" s="28" t="s">
        <v>719</v>
      </c>
      <c r="E214" s="28"/>
      <c r="F214" s="40" t="s">
        <v>721</v>
      </c>
      <c r="G214" s="42">
        <f t="shared" si="10"/>
        <v>9165</v>
      </c>
      <c r="H214" s="42">
        <v>9165</v>
      </c>
      <c r="I214" s="9" t="str">
        <f t="shared" si="11"/>
        <v>https://buro.ru/catalog/item/1912673</v>
      </c>
      <c r="J214" s="29" t="s">
        <v>1</v>
      </c>
      <c r="K214" s="32" t="s">
        <v>788</v>
      </c>
      <c r="L214" s="29" t="s">
        <v>942</v>
      </c>
      <c r="M214" s="15"/>
      <c r="N214" s="33"/>
    </row>
    <row r="215" spans="1:14" ht="80.099999999999994" customHeight="1" x14ac:dyDescent="0.3">
      <c r="A215" s="7" t="s">
        <v>15</v>
      </c>
      <c r="B215" s="7" t="s">
        <v>240</v>
      </c>
      <c r="C215" s="7">
        <v>1171478</v>
      </c>
      <c r="D215" s="7" t="s">
        <v>226</v>
      </c>
      <c r="E215" s="28"/>
      <c r="F215" s="39" t="s">
        <v>593</v>
      </c>
      <c r="G215" s="42">
        <f t="shared" si="10"/>
        <v>10140</v>
      </c>
      <c r="H215" s="42">
        <v>10140</v>
      </c>
      <c r="I215" s="9" t="str">
        <f t="shared" si="11"/>
        <v>https://buro.ru/catalog/item/1171478</v>
      </c>
      <c r="J215" s="29" t="s">
        <v>1</v>
      </c>
      <c r="K215" s="32" t="s">
        <v>788</v>
      </c>
      <c r="L215" s="29" t="s">
        <v>942</v>
      </c>
      <c r="M215" s="15"/>
      <c r="N215" s="33"/>
    </row>
    <row r="216" spans="1:14" ht="136.5" customHeight="1" x14ac:dyDescent="0.3">
      <c r="A216" s="7" t="s">
        <v>15</v>
      </c>
      <c r="B216" s="7" t="s">
        <v>193</v>
      </c>
      <c r="C216" s="7">
        <v>2099410</v>
      </c>
      <c r="D216" s="7" t="s">
        <v>987</v>
      </c>
      <c r="E216" s="28"/>
      <c r="F216" s="39" t="s">
        <v>988</v>
      </c>
      <c r="G216" s="42">
        <f t="shared" si="10"/>
        <v>10335</v>
      </c>
      <c r="H216" s="42">
        <v>10335</v>
      </c>
      <c r="I216" s="9" t="str">
        <f t="shared" si="11"/>
        <v>https://buro.ru/catalog/item/2099410</v>
      </c>
      <c r="J216" s="29" t="s">
        <v>1</v>
      </c>
      <c r="K216" s="32" t="s">
        <v>788</v>
      </c>
      <c r="L216" s="29" t="s">
        <v>942</v>
      </c>
      <c r="M216" s="15"/>
      <c r="N216" s="33"/>
    </row>
    <row r="217" spans="1:14" ht="40.200000000000003" customHeight="1" x14ac:dyDescent="0.3">
      <c r="A217" s="7" t="s">
        <v>17</v>
      </c>
      <c r="B217" s="7" t="s">
        <v>342</v>
      </c>
      <c r="C217" s="7">
        <v>1611131</v>
      </c>
      <c r="D217" s="7" t="s">
        <v>341</v>
      </c>
      <c r="E217" s="47"/>
      <c r="F217" s="39" t="s">
        <v>343</v>
      </c>
      <c r="G217" s="42">
        <f t="shared" si="10"/>
        <v>10980</v>
      </c>
      <c r="H217" s="42">
        <v>10980</v>
      </c>
      <c r="I217" s="9" t="str">
        <f t="shared" si="11"/>
        <v>https://buro.ru/catalog/item/1611131</v>
      </c>
      <c r="J217" s="29" t="s">
        <v>1</v>
      </c>
      <c r="K217" s="32" t="s">
        <v>794</v>
      </c>
      <c r="L217" s="29" t="s">
        <v>942</v>
      </c>
      <c r="M217" s="15"/>
      <c r="N217" s="33"/>
    </row>
    <row r="218" spans="1:14" ht="40.200000000000003" customHeight="1" x14ac:dyDescent="0.3">
      <c r="A218" s="7" t="s">
        <v>17</v>
      </c>
      <c r="B218" s="7" t="s">
        <v>342</v>
      </c>
      <c r="C218" s="7">
        <v>1726428</v>
      </c>
      <c r="D218" s="7" t="s">
        <v>398</v>
      </c>
      <c r="E218" s="47"/>
      <c r="F218" s="39" t="s">
        <v>399</v>
      </c>
      <c r="G218" s="42">
        <f t="shared" si="10"/>
        <v>6840</v>
      </c>
      <c r="H218" s="42">
        <v>6840</v>
      </c>
      <c r="I218" s="9" t="str">
        <f t="shared" si="11"/>
        <v>https://buro.ru/catalog/item/1726428</v>
      </c>
      <c r="J218" s="29" t="s">
        <v>1</v>
      </c>
      <c r="K218" s="32" t="s">
        <v>794</v>
      </c>
      <c r="L218" s="29" t="s">
        <v>942</v>
      </c>
      <c r="M218" s="15"/>
      <c r="N218" s="33"/>
    </row>
    <row r="219" spans="1:14" ht="40.200000000000003" customHeight="1" x14ac:dyDescent="0.3">
      <c r="A219" s="7" t="s">
        <v>17</v>
      </c>
      <c r="B219" s="7" t="s">
        <v>342</v>
      </c>
      <c r="C219" s="7">
        <v>2099426</v>
      </c>
      <c r="D219" s="7" t="s">
        <v>989</v>
      </c>
      <c r="E219" s="47"/>
      <c r="F219" s="39" t="s">
        <v>990</v>
      </c>
      <c r="G219" s="42">
        <f t="shared" si="10"/>
        <v>9825</v>
      </c>
      <c r="H219" s="42">
        <v>9825</v>
      </c>
      <c r="I219" s="9" t="str">
        <f t="shared" si="11"/>
        <v>https://buro.ru/catalog/item/2099426</v>
      </c>
      <c r="J219" s="29" t="s">
        <v>1</v>
      </c>
      <c r="K219" s="32" t="s">
        <v>794</v>
      </c>
      <c r="L219" s="29" t="s">
        <v>942</v>
      </c>
      <c r="M219" s="15"/>
      <c r="N219" s="33"/>
    </row>
    <row r="220" spans="1:14" ht="57" customHeight="1" x14ac:dyDescent="0.3">
      <c r="A220" s="7" t="s">
        <v>15</v>
      </c>
      <c r="B220" s="7" t="s">
        <v>1241</v>
      </c>
      <c r="C220" s="7">
        <v>2137518</v>
      </c>
      <c r="D220" s="7" t="s">
        <v>1235</v>
      </c>
      <c r="E220" s="47"/>
      <c r="F220" s="39" t="s">
        <v>1239</v>
      </c>
      <c r="G220" s="42">
        <f t="shared" si="10"/>
        <v>13410</v>
      </c>
      <c r="H220" s="42">
        <v>13410</v>
      </c>
      <c r="I220" s="9" t="str">
        <f t="shared" si="11"/>
        <v>https://buro.ru/catalog/item/2137518</v>
      </c>
      <c r="J220" s="29" t="s">
        <v>1</v>
      </c>
      <c r="K220" s="32" t="s">
        <v>788</v>
      </c>
      <c r="L220" s="29" t="s">
        <v>942</v>
      </c>
      <c r="M220" s="15"/>
      <c r="N220" s="33"/>
    </row>
    <row r="221" spans="1:14" ht="57" customHeight="1" x14ac:dyDescent="0.3">
      <c r="A221" s="7" t="s">
        <v>15</v>
      </c>
      <c r="B221" s="7" t="s">
        <v>1241</v>
      </c>
      <c r="C221" s="7">
        <v>2137521</v>
      </c>
      <c r="D221" s="7" t="s">
        <v>1234</v>
      </c>
      <c r="E221" s="47"/>
      <c r="F221" s="39" t="s">
        <v>1240</v>
      </c>
      <c r="G221" s="42">
        <f t="shared" si="10"/>
        <v>13410</v>
      </c>
      <c r="H221" s="42">
        <v>13410</v>
      </c>
      <c r="I221" s="9" t="str">
        <f t="shared" si="11"/>
        <v>https://buro.ru/catalog/item/2137521</v>
      </c>
      <c r="J221" s="29" t="s">
        <v>1</v>
      </c>
      <c r="K221" s="32" t="s">
        <v>788</v>
      </c>
      <c r="L221" s="29" t="s">
        <v>942</v>
      </c>
      <c r="M221" s="15"/>
      <c r="N221" s="33"/>
    </row>
    <row r="222" spans="1:14" ht="57" customHeight="1" x14ac:dyDescent="0.3">
      <c r="A222" s="7" t="s">
        <v>15</v>
      </c>
      <c r="B222" s="7" t="s">
        <v>1242</v>
      </c>
      <c r="C222" s="7">
        <v>2137522</v>
      </c>
      <c r="D222" s="7" t="s">
        <v>1237</v>
      </c>
      <c r="E222" s="47"/>
      <c r="F222" s="39" t="s">
        <v>1244</v>
      </c>
      <c r="G222" s="42">
        <f t="shared" si="10"/>
        <v>13410</v>
      </c>
      <c r="H222" s="42">
        <v>13410</v>
      </c>
      <c r="I222" s="9" t="str">
        <f t="shared" si="11"/>
        <v>https://buro.ru/catalog/item/2137522</v>
      </c>
      <c r="J222" s="29" t="s">
        <v>1</v>
      </c>
      <c r="K222" s="32" t="s">
        <v>788</v>
      </c>
      <c r="L222" s="29" t="s">
        <v>942</v>
      </c>
      <c r="M222" s="15"/>
      <c r="N222" s="33"/>
    </row>
    <row r="223" spans="1:14" ht="57" customHeight="1" x14ac:dyDescent="0.3">
      <c r="A223" s="7" t="s">
        <v>15</v>
      </c>
      <c r="B223" s="7" t="s">
        <v>1242</v>
      </c>
      <c r="C223" s="7">
        <v>2137523</v>
      </c>
      <c r="D223" s="7" t="s">
        <v>1236</v>
      </c>
      <c r="E223" s="47"/>
      <c r="F223" s="39" t="s">
        <v>1245</v>
      </c>
      <c r="G223" s="42">
        <f t="shared" si="10"/>
        <v>13410</v>
      </c>
      <c r="H223" s="42">
        <v>13410</v>
      </c>
      <c r="I223" s="9" t="str">
        <f t="shared" si="11"/>
        <v>https://buro.ru/catalog/item/2137523</v>
      </c>
      <c r="J223" s="29" t="s">
        <v>1</v>
      </c>
      <c r="K223" s="32" t="s">
        <v>788</v>
      </c>
      <c r="L223" s="29" t="s">
        <v>942</v>
      </c>
      <c r="M223" s="15"/>
      <c r="N223" s="33"/>
    </row>
    <row r="224" spans="1:14" ht="120.75" customHeight="1" x14ac:dyDescent="0.3">
      <c r="A224" s="7" t="s">
        <v>15</v>
      </c>
      <c r="B224" s="7" t="s">
        <v>1243</v>
      </c>
      <c r="C224" s="7">
        <v>2151867</v>
      </c>
      <c r="D224" s="7" t="s">
        <v>1238</v>
      </c>
      <c r="E224" s="29"/>
      <c r="F224" s="39" t="s">
        <v>1246</v>
      </c>
      <c r="G224" s="42">
        <f t="shared" si="10"/>
        <v>15465</v>
      </c>
      <c r="H224" s="42">
        <v>15465</v>
      </c>
      <c r="I224" s="9" t="str">
        <f t="shared" si="11"/>
        <v>https://buro.ru/catalog/item/2151867</v>
      </c>
      <c r="J224" s="29" t="s">
        <v>1</v>
      </c>
      <c r="K224" s="32" t="s">
        <v>788</v>
      </c>
      <c r="L224" s="29" t="s">
        <v>942</v>
      </c>
      <c r="M224" s="11"/>
      <c r="N224" s="33"/>
    </row>
    <row r="225" spans="1:14" ht="95.25" customHeight="1" x14ac:dyDescent="0.25">
      <c r="A225" s="7" t="s">
        <v>15</v>
      </c>
      <c r="B225" s="7" t="s">
        <v>136</v>
      </c>
      <c r="C225" s="7">
        <v>664000</v>
      </c>
      <c r="D225" s="7" t="s">
        <v>4</v>
      </c>
      <c r="E225" s="38"/>
      <c r="F225" s="39" t="s">
        <v>658</v>
      </c>
      <c r="G225" s="42">
        <f t="shared" si="10"/>
        <v>9360</v>
      </c>
      <c r="H225" s="42">
        <v>9360</v>
      </c>
      <c r="I225" s="9" t="str">
        <f t="shared" si="11"/>
        <v>https://buro.ru/catalog/item/664000</v>
      </c>
      <c r="J225" s="29" t="s">
        <v>1</v>
      </c>
      <c r="K225" s="32" t="s">
        <v>788</v>
      </c>
      <c r="L225" s="29" t="s">
        <v>942</v>
      </c>
      <c r="M225" s="15"/>
      <c r="N225" s="33"/>
    </row>
    <row r="226" spans="1:14" s="15" customFormat="1" ht="40.35" customHeight="1" x14ac:dyDescent="0.3">
      <c r="A226" s="7" t="s">
        <v>15</v>
      </c>
      <c r="B226" s="7" t="s">
        <v>159</v>
      </c>
      <c r="C226" s="7">
        <v>1163180</v>
      </c>
      <c r="D226" s="7" t="s">
        <v>158</v>
      </c>
      <c r="E226" s="47"/>
      <c r="F226" s="39" t="s">
        <v>605</v>
      </c>
      <c r="G226" s="42">
        <f t="shared" si="10"/>
        <v>5460</v>
      </c>
      <c r="H226" s="42">
        <v>5460</v>
      </c>
      <c r="I226" s="9" t="str">
        <f t="shared" si="11"/>
        <v>https://buro.ru/catalog/item/1163180</v>
      </c>
      <c r="J226" s="29" t="s">
        <v>1</v>
      </c>
      <c r="K226" s="32" t="s">
        <v>788</v>
      </c>
      <c r="L226" s="29" t="s">
        <v>942</v>
      </c>
      <c r="N226" s="33"/>
    </row>
    <row r="227" spans="1:14" s="15" customFormat="1" ht="40.200000000000003" customHeight="1" x14ac:dyDescent="0.3">
      <c r="A227" s="7" t="s">
        <v>15</v>
      </c>
      <c r="B227" s="7" t="s">
        <v>159</v>
      </c>
      <c r="C227" s="7">
        <v>1483212</v>
      </c>
      <c r="D227" s="7" t="s">
        <v>178</v>
      </c>
      <c r="E227" s="47"/>
      <c r="F227" s="39" t="s">
        <v>606</v>
      </c>
      <c r="G227" s="42">
        <f t="shared" si="10"/>
        <v>5775</v>
      </c>
      <c r="H227" s="42">
        <v>5775</v>
      </c>
      <c r="I227" s="9" t="str">
        <f t="shared" si="11"/>
        <v>https://buro.ru/catalog/item/1483212</v>
      </c>
      <c r="J227" s="29" t="s">
        <v>1</v>
      </c>
      <c r="K227" s="32" t="s">
        <v>788</v>
      </c>
      <c r="L227" s="29" t="s">
        <v>942</v>
      </c>
      <c r="N227" s="33"/>
    </row>
    <row r="228" spans="1:14" s="15" customFormat="1" ht="40.200000000000003" customHeight="1" x14ac:dyDescent="0.3">
      <c r="A228" s="7" t="s">
        <v>15</v>
      </c>
      <c r="B228" s="7" t="s">
        <v>159</v>
      </c>
      <c r="C228" s="7">
        <v>1483213</v>
      </c>
      <c r="D228" s="7" t="s">
        <v>179</v>
      </c>
      <c r="E228" s="47"/>
      <c r="F228" s="39" t="s">
        <v>607</v>
      </c>
      <c r="G228" s="42">
        <f t="shared" si="10"/>
        <v>5775</v>
      </c>
      <c r="H228" s="42">
        <v>5775</v>
      </c>
      <c r="I228" s="9" t="str">
        <f t="shared" si="11"/>
        <v>https://buro.ru/catalog/item/1483213</v>
      </c>
      <c r="J228" s="29" t="s">
        <v>1</v>
      </c>
      <c r="K228" s="32" t="s">
        <v>788</v>
      </c>
      <c r="L228" s="29" t="s">
        <v>942</v>
      </c>
      <c r="N228" s="33"/>
    </row>
    <row r="229" spans="1:14" s="15" customFormat="1" ht="40.200000000000003" customHeight="1" x14ac:dyDescent="0.3">
      <c r="A229" s="7" t="s">
        <v>15</v>
      </c>
      <c r="B229" s="7" t="s">
        <v>159</v>
      </c>
      <c r="C229" s="7">
        <v>1483214</v>
      </c>
      <c r="D229" s="7" t="s">
        <v>180</v>
      </c>
      <c r="E229" s="47"/>
      <c r="F229" s="39" t="s">
        <v>608</v>
      </c>
      <c r="G229" s="42">
        <f t="shared" si="10"/>
        <v>5775</v>
      </c>
      <c r="H229" s="42">
        <v>5775</v>
      </c>
      <c r="I229" s="9" t="str">
        <f t="shared" si="11"/>
        <v>https://buro.ru/catalog/item/1483214</v>
      </c>
      <c r="J229" s="29" t="s">
        <v>1</v>
      </c>
      <c r="K229" s="32" t="s">
        <v>788</v>
      </c>
      <c r="L229" s="29" t="s">
        <v>942</v>
      </c>
      <c r="N229" s="33"/>
    </row>
    <row r="230" spans="1:14" s="15" customFormat="1" ht="40.200000000000003" customHeight="1" x14ac:dyDescent="0.3">
      <c r="A230" s="7" t="s">
        <v>15</v>
      </c>
      <c r="B230" s="7" t="s">
        <v>159</v>
      </c>
      <c r="C230" s="7">
        <v>1482940</v>
      </c>
      <c r="D230" s="7" t="s">
        <v>181</v>
      </c>
      <c r="E230" s="47"/>
      <c r="F230" s="39" t="s">
        <v>609</v>
      </c>
      <c r="G230" s="42">
        <f t="shared" si="10"/>
        <v>5775</v>
      </c>
      <c r="H230" s="42">
        <v>5775</v>
      </c>
      <c r="I230" s="9" t="str">
        <f t="shared" si="11"/>
        <v>https://buro.ru/catalog/item/1482940</v>
      </c>
      <c r="J230" s="29" t="s">
        <v>1</v>
      </c>
      <c r="K230" s="32" t="s">
        <v>788</v>
      </c>
      <c r="L230" s="29" t="s">
        <v>942</v>
      </c>
      <c r="N230" s="33"/>
    </row>
    <row r="231" spans="1:14" s="15" customFormat="1" ht="40.200000000000003" customHeight="1" x14ac:dyDescent="0.3">
      <c r="A231" s="7" t="s">
        <v>15</v>
      </c>
      <c r="B231" s="7" t="s">
        <v>159</v>
      </c>
      <c r="C231" s="7">
        <v>1601636</v>
      </c>
      <c r="D231" s="7" t="s">
        <v>364</v>
      </c>
      <c r="E231" s="47"/>
      <c r="F231" s="39" t="s">
        <v>610</v>
      </c>
      <c r="G231" s="42">
        <f t="shared" si="10"/>
        <v>5595</v>
      </c>
      <c r="H231" s="42">
        <v>5595</v>
      </c>
      <c r="I231" s="9" t="str">
        <f t="shared" si="11"/>
        <v>https://buro.ru/catalog/item/1601636</v>
      </c>
      <c r="J231" s="29" t="s">
        <v>1</v>
      </c>
      <c r="K231" s="32" t="s">
        <v>788</v>
      </c>
      <c r="L231" s="29" t="s">
        <v>942</v>
      </c>
      <c r="N231" s="33"/>
    </row>
    <row r="232" spans="1:14" s="15" customFormat="1" ht="80.099999999999994" customHeight="1" x14ac:dyDescent="0.3">
      <c r="A232" s="7" t="s">
        <v>15</v>
      </c>
      <c r="B232" s="7" t="s">
        <v>291</v>
      </c>
      <c r="C232" s="7">
        <v>1595117</v>
      </c>
      <c r="D232" s="7" t="s">
        <v>292</v>
      </c>
      <c r="E232" s="28"/>
      <c r="F232" s="39" t="s">
        <v>611</v>
      </c>
      <c r="G232" s="42">
        <f t="shared" si="10"/>
        <v>7470</v>
      </c>
      <c r="H232" s="42">
        <v>7470</v>
      </c>
      <c r="I232" s="9" t="str">
        <f t="shared" si="11"/>
        <v>https://buro.ru/catalog/item/1595117</v>
      </c>
      <c r="J232" s="29" t="s">
        <v>1</v>
      </c>
      <c r="K232" s="32" t="s">
        <v>788</v>
      </c>
      <c r="L232" s="29" t="s">
        <v>942</v>
      </c>
      <c r="N232" s="33"/>
    </row>
    <row r="233" spans="1:14" ht="40.200000000000003" customHeight="1" x14ac:dyDescent="0.3">
      <c r="A233" s="7" t="s">
        <v>15</v>
      </c>
      <c r="B233" s="7" t="s">
        <v>126</v>
      </c>
      <c r="C233" s="7">
        <v>1163029</v>
      </c>
      <c r="D233" s="7" t="s">
        <v>58</v>
      </c>
      <c r="E233" s="47"/>
      <c r="F233" s="39" t="s">
        <v>612</v>
      </c>
      <c r="G233" s="42">
        <f t="shared" si="10"/>
        <v>6645</v>
      </c>
      <c r="H233" s="42">
        <v>6645</v>
      </c>
      <c r="I233" s="9" t="str">
        <f t="shared" si="11"/>
        <v>https://buro.ru/catalog/item/1163029</v>
      </c>
      <c r="J233" s="29" t="s">
        <v>1</v>
      </c>
      <c r="K233" s="32" t="s">
        <v>788</v>
      </c>
      <c r="L233" s="29" t="s">
        <v>942</v>
      </c>
      <c r="M233" s="15"/>
      <c r="N233" s="33"/>
    </row>
    <row r="234" spans="1:14" ht="40.200000000000003" customHeight="1" x14ac:dyDescent="0.3">
      <c r="A234" s="7" t="s">
        <v>15</v>
      </c>
      <c r="B234" s="7" t="s">
        <v>126</v>
      </c>
      <c r="C234" s="7">
        <v>1163030</v>
      </c>
      <c r="D234" s="7" t="s">
        <v>59</v>
      </c>
      <c r="E234" s="47"/>
      <c r="F234" s="39" t="s">
        <v>613</v>
      </c>
      <c r="G234" s="42">
        <f t="shared" si="10"/>
        <v>6645</v>
      </c>
      <c r="H234" s="42">
        <v>6645</v>
      </c>
      <c r="I234" s="9" t="str">
        <f t="shared" si="11"/>
        <v>https://buro.ru/catalog/item/1163030</v>
      </c>
      <c r="J234" s="29" t="s">
        <v>1</v>
      </c>
      <c r="K234" s="32" t="s">
        <v>788</v>
      </c>
      <c r="L234" s="29" t="s">
        <v>942</v>
      </c>
      <c r="M234" s="15"/>
      <c r="N234" s="33"/>
    </row>
    <row r="235" spans="1:14" ht="40.200000000000003" customHeight="1" x14ac:dyDescent="0.3">
      <c r="A235" s="7" t="s">
        <v>15</v>
      </c>
      <c r="B235" s="7" t="s">
        <v>126</v>
      </c>
      <c r="C235" s="7">
        <v>1163031</v>
      </c>
      <c r="D235" s="7" t="s">
        <v>60</v>
      </c>
      <c r="E235" s="47"/>
      <c r="F235" s="39" t="s">
        <v>614</v>
      </c>
      <c r="G235" s="42">
        <f t="shared" si="10"/>
        <v>6480</v>
      </c>
      <c r="H235" s="42">
        <v>6480</v>
      </c>
      <c r="I235" s="9" t="str">
        <f t="shared" si="11"/>
        <v>https://buro.ru/catalog/item/1163031</v>
      </c>
      <c r="J235" s="29" t="s">
        <v>1</v>
      </c>
      <c r="K235" s="32" t="s">
        <v>788</v>
      </c>
      <c r="L235" s="29" t="s">
        <v>942</v>
      </c>
      <c r="M235" s="15"/>
      <c r="N235" s="33"/>
    </row>
    <row r="236" spans="1:14" ht="40.200000000000003" customHeight="1" x14ac:dyDescent="0.3">
      <c r="A236" s="7" t="s">
        <v>15</v>
      </c>
      <c r="B236" s="7" t="s">
        <v>126</v>
      </c>
      <c r="C236" s="7">
        <v>1163179</v>
      </c>
      <c r="D236" s="7" t="s">
        <v>61</v>
      </c>
      <c r="E236" s="47"/>
      <c r="F236" s="39" t="s">
        <v>615</v>
      </c>
      <c r="G236" s="42">
        <f t="shared" si="10"/>
        <v>6645</v>
      </c>
      <c r="H236" s="42">
        <v>6645</v>
      </c>
      <c r="I236" s="9" t="str">
        <f t="shared" si="11"/>
        <v>https://buro.ru/catalog/item/1163179</v>
      </c>
      <c r="J236" s="29" t="s">
        <v>1</v>
      </c>
      <c r="K236" s="32" t="s">
        <v>788</v>
      </c>
      <c r="L236" s="29" t="s">
        <v>942</v>
      </c>
      <c r="M236" s="15"/>
      <c r="N236" s="33"/>
    </row>
    <row r="237" spans="1:14" ht="40.200000000000003" customHeight="1" x14ac:dyDescent="0.3">
      <c r="A237" s="7" t="s">
        <v>15</v>
      </c>
      <c r="B237" s="7" t="s">
        <v>126</v>
      </c>
      <c r="C237" s="7">
        <v>2094050</v>
      </c>
      <c r="D237" s="7" t="s">
        <v>939</v>
      </c>
      <c r="E237" s="47"/>
      <c r="F237" s="39" t="s">
        <v>940</v>
      </c>
      <c r="G237" s="42">
        <f t="shared" si="10"/>
        <v>7095</v>
      </c>
      <c r="H237" s="42">
        <v>7095</v>
      </c>
      <c r="I237" s="9" t="str">
        <f t="shared" si="11"/>
        <v>https://buro.ru/catalog/item/2094050</v>
      </c>
      <c r="J237" s="29" t="s">
        <v>1</v>
      </c>
      <c r="K237" s="32" t="s">
        <v>788</v>
      </c>
      <c r="L237" s="29" t="s">
        <v>942</v>
      </c>
      <c r="M237" s="15"/>
      <c r="N237" s="33"/>
    </row>
    <row r="238" spans="1:14" ht="40.200000000000003" customHeight="1" x14ac:dyDescent="0.3">
      <c r="A238" s="7" t="s">
        <v>15</v>
      </c>
      <c r="B238" s="7" t="s">
        <v>127</v>
      </c>
      <c r="C238" s="7">
        <v>1164730</v>
      </c>
      <c r="D238" s="7" t="s">
        <v>62</v>
      </c>
      <c r="E238" s="47"/>
      <c r="F238" s="39" t="s">
        <v>616</v>
      </c>
      <c r="G238" s="42">
        <f t="shared" si="10"/>
        <v>7950</v>
      </c>
      <c r="H238" s="42">
        <v>7950</v>
      </c>
      <c r="I238" s="9" t="str">
        <f t="shared" si="11"/>
        <v>https://buro.ru/catalog/item/1164730</v>
      </c>
      <c r="J238" s="29" t="s">
        <v>1</v>
      </c>
      <c r="K238" s="32" t="s">
        <v>788</v>
      </c>
      <c r="L238" s="29" t="s">
        <v>942</v>
      </c>
      <c r="M238" s="15"/>
      <c r="N238" s="33"/>
    </row>
    <row r="239" spans="1:14" ht="40.200000000000003" customHeight="1" x14ac:dyDescent="0.3">
      <c r="A239" s="7" t="s">
        <v>15</v>
      </c>
      <c r="B239" s="7" t="s">
        <v>127</v>
      </c>
      <c r="C239" s="7">
        <v>1381546</v>
      </c>
      <c r="D239" s="7" t="s">
        <v>92</v>
      </c>
      <c r="E239" s="47"/>
      <c r="F239" s="39" t="s">
        <v>617</v>
      </c>
      <c r="G239" s="42">
        <f t="shared" si="10"/>
        <v>7950</v>
      </c>
      <c r="H239" s="42">
        <v>7950</v>
      </c>
      <c r="I239" s="9" t="str">
        <f t="shared" si="11"/>
        <v>https://buro.ru/catalog/item/1381546</v>
      </c>
      <c r="J239" s="29" t="s">
        <v>1</v>
      </c>
      <c r="K239" s="32" t="s">
        <v>788</v>
      </c>
      <c r="L239" s="29" t="s">
        <v>942</v>
      </c>
      <c r="M239" s="15"/>
      <c r="N239" s="33"/>
    </row>
    <row r="240" spans="1:14" ht="40.200000000000003" customHeight="1" x14ac:dyDescent="0.3">
      <c r="A240" s="7" t="s">
        <v>15</v>
      </c>
      <c r="B240" s="7" t="s">
        <v>127</v>
      </c>
      <c r="C240" s="7">
        <v>1207776</v>
      </c>
      <c r="D240" s="7" t="s">
        <v>93</v>
      </c>
      <c r="E240" s="47"/>
      <c r="F240" s="39" t="s">
        <v>618</v>
      </c>
      <c r="G240" s="42">
        <f t="shared" si="10"/>
        <v>7950</v>
      </c>
      <c r="H240" s="42">
        <v>7950</v>
      </c>
      <c r="I240" s="9" t="str">
        <f t="shared" si="11"/>
        <v>https://buro.ru/catalog/item/1207776</v>
      </c>
      <c r="J240" s="29" t="s">
        <v>1</v>
      </c>
      <c r="K240" s="32" t="s">
        <v>788</v>
      </c>
      <c r="L240" s="29" t="s">
        <v>942</v>
      </c>
      <c r="M240" s="15"/>
      <c r="N240" s="33"/>
    </row>
    <row r="241" spans="1:14" ht="40.200000000000003" customHeight="1" x14ac:dyDescent="0.3">
      <c r="A241" s="7" t="s">
        <v>15</v>
      </c>
      <c r="B241" s="7" t="s">
        <v>182</v>
      </c>
      <c r="C241" s="7">
        <v>1483033</v>
      </c>
      <c r="D241" s="7" t="s">
        <v>183</v>
      </c>
      <c r="E241" s="47"/>
      <c r="F241" s="39" t="s">
        <v>619</v>
      </c>
      <c r="G241" s="42">
        <f t="shared" si="10"/>
        <v>7815</v>
      </c>
      <c r="H241" s="42">
        <v>7815</v>
      </c>
      <c r="I241" s="9" t="str">
        <f t="shared" si="11"/>
        <v>https://buro.ru/catalog/item/1483033</v>
      </c>
      <c r="J241" s="29" t="s">
        <v>1</v>
      </c>
      <c r="K241" s="32" t="s">
        <v>788</v>
      </c>
      <c r="L241" s="29" t="s">
        <v>942</v>
      </c>
      <c r="M241" s="15"/>
      <c r="N241" s="33"/>
    </row>
    <row r="242" spans="1:14" ht="40.200000000000003" customHeight="1" x14ac:dyDescent="0.3">
      <c r="A242" s="7" t="s">
        <v>15</v>
      </c>
      <c r="B242" s="7" t="s">
        <v>182</v>
      </c>
      <c r="C242" s="7">
        <v>1483034</v>
      </c>
      <c r="D242" s="7" t="s">
        <v>184</v>
      </c>
      <c r="E242" s="47"/>
      <c r="F242" s="39" t="s">
        <v>620</v>
      </c>
      <c r="G242" s="42">
        <f t="shared" si="10"/>
        <v>7815</v>
      </c>
      <c r="H242" s="42">
        <v>7815</v>
      </c>
      <c r="I242" s="9" t="str">
        <f t="shared" ref="I242:I256" si="12">HYPERLINK(CONCATENATE("https://buro.ru/catalog/item/",C242))</f>
        <v>https://buro.ru/catalog/item/1483034</v>
      </c>
      <c r="J242" s="29" t="s">
        <v>1</v>
      </c>
      <c r="K242" s="32" t="s">
        <v>788</v>
      </c>
      <c r="L242" s="29" t="s">
        <v>942</v>
      </c>
      <c r="M242" s="15"/>
      <c r="N242" s="33"/>
    </row>
    <row r="243" spans="1:14" ht="40.200000000000003" customHeight="1" x14ac:dyDescent="0.3">
      <c r="A243" s="7" t="s">
        <v>15</v>
      </c>
      <c r="B243" s="7" t="s">
        <v>182</v>
      </c>
      <c r="C243" s="7">
        <v>1483036</v>
      </c>
      <c r="D243" s="7" t="s">
        <v>185</v>
      </c>
      <c r="E243" s="47"/>
      <c r="F243" s="39" t="s">
        <v>621</v>
      </c>
      <c r="G243" s="42">
        <f t="shared" si="10"/>
        <v>7815</v>
      </c>
      <c r="H243" s="42">
        <v>7815</v>
      </c>
      <c r="I243" s="9" t="str">
        <f t="shared" si="12"/>
        <v>https://buro.ru/catalog/item/1483036</v>
      </c>
      <c r="J243" s="29" t="s">
        <v>1</v>
      </c>
      <c r="K243" s="32" t="s">
        <v>788</v>
      </c>
      <c r="L243" s="29" t="s">
        <v>942</v>
      </c>
      <c r="M243" s="15"/>
      <c r="N243" s="33"/>
    </row>
    <row r="244" spans="1:14" ht="40.200000000000003" customHeight="1" x14ac:dyDescent="0.3">
      <c r="A244" s="7" t="s">
        <v>15</v>
      </c>
      <c r="B244" s="7" t="s">
        <v>182</v>
      </c>
      <c r="C244" s="7">
        <v>1483037</v>
      </c>
      <c r="D244" s="7" t="s">
        <v>186</v>
      </c>
      <c r="E244" s="47"/>
      <c r="F244" s="39" t="s">
        <v>622</v>
      </c>
      <c r="G244" s="42">
        <f t="shared" si="10"/>
        <v>7815</v>
      </c>
      <c r="H244" s="42">
        <v>7815</v>
      </c>
      <c r="I244" s="9" t="str">
        <f t="shared" si="12"/>
        <v>https://buro.ru/catalog/item/1483037</v>
      </c>
      <c r="J244" s="29" t="s">
        <v>1</v>
      </c>
      <c r="K244" s="32" t="s">
        <v>788</v>
      </c>
      <c r="L244" s="29" t="s">
        <v>942</v>
      </c>
      <c r="M244" s="15"/>
      <c r="N244" s="33"/>
    </row>
    <row r="245" spans="1:14" s="15" customFormat="1" ht="52.5" customHeight="1" x14ac:dyDescent="0.3">
      <c r="A245" s="7" t="s">
        <v>17</v>
      </c>
      <c r="B245" s="7" t="s">
        <v>160</v>
      </c>
      <c r="C245" s="7">
        <v>1183392</v>
      </c>
      <c r="D245" s="7" t="s">
        <v>228</v>
      </c>
      <c r="E245" s="47"/>
      <c r="F245" s="39" t="s">
        <v>229</v>
      </c>
      <c r="G245" s="42">
        <f t="shared" si="10"/>
        <v>6525</v>
      </c>
      <c r="H245" s="42">
        <v>6525</v>
      </c>
      <c r="I245" s="9" t="str">
        <f t="shared" si="12"/>
        <v>https://buro.ru/catalog/item/1183392</v>
      </c>
      <c r="J245" s="29" t="s">
        <v>1</v>
      </c>
      <c r="K245" s="32" t="s">
        <v>788</v>
      </c>
      <c r="L245" s="29" t="s">
        <v>942</v>
      </c>
      <c r="N245" s="33"/>
    </row>
    <row r="246" spans="1:14" s="15" customFormat="1" ht="52.5" customHeight="1" x14ac:dyDescent="0.3">
      <c r="A246" s="7" t="s">
        <v>17</v>
      </c>
      <c r="B246" s="7" t="s">
        <v>160</v>
      </c>
      <c r="C246" s="7">
        <v>1183804</v>
      </c>
      <c r="D246" s="7" t="s">
        <v>269</v>
      </c>
      <c r="E246" s="47"/>
      <c r="F246" s="39" t="s">
        <v>332</v>
      </c>
      <c r="G246" s="42">
        <f t="shared" si="10"/>
        <v>6525</v>
      </c>
      <c r="H246" s="42">
        <v>6525</v>
      </c>
      <c r="I246" s="9" t="str">
        <f t="shared" si="12"/>
        <v>https://buro.ru/catalog/item/1183804</v>
      </c>
      <c r="J246" s="29" t="s">
        <v>1</v>
      </c>
      <c r="K246" s="32" t="s">
        <v>788</v>
      </c>
      <c r="L246" s="29" t="s">
        <v>942</v>
      </c>
      <c r="N246" s="33"/>
    </row>
    <row r="247" spans="1:14" ht="102.75" customHeight="1" x14ac:dyDescent="0.3">
      <c r="A247" s="7" t="s">
        <v>15</v>
      </c>
      <c r="B247" s="7" t="s">
        <v>137</v>
      </c>
      <c r="C247" s="7">
        <v>664024</v>
      </c>
      <c r="D247" s="7" t="s">
        <v>5</v>
      </c>
      <c r="E247" s="28"/>
      <c r="F247" s="39" t="s">
        <v>659</v>
      </c>
      <c r="G247" s="42">
        <f t="shared" si="10"/>
        <v>8355</v>
      </c>
      <c r="H247" s="42">
        <v>8355</v>
      </c>
      <c r="I247" s="9" t="str">
        <f t="shared" si="12"/>
        <v>https://buro.ru/catalog/item/664024</v>
      </c>
      <c r="J247" s="29" t="s">
        <v>1</v>
      </c>
      <c r="K247" s="32" t="s">
        <v>788</v>
      </c>
      <c r="L247" s="29" t="s">
        <v>942</v>
      </c>
      <c r="M247" s="15"/>
      <c r="N247" s="33"/>
    </row>
    <row r="248" spans="1:14" ht="96" customHeight="1" x14ac:dyDescent="0.3">
      <c r="A248" s="7" t="s">
        <v>15</v>
      </c>
      <c r="B248" s="7" t="s">
        <v>139</v>
      </c>
      <c r="C248" s="7">
        <v>663989</v>
      </c>
      <c r="D248" s="7" t="s">
        <v>3</v>
      </c>
      <c r="E248" s="28"/>
      <c r="F248" s="39" t="s">
        <v>661</v>
      </c>
      <c r="G248" s="42">
        <f t="shared" si="10"/>
        <v>11775</v>
      </c>
      <c r="H248" s="42">
        <v>11775</v>
      </c>
      <c r="I248" s="9" t="str">
        <f t="shared" si="12"/>
        <v>https://buro.ru/catalog/item/663989</v>
      </c>
      <c r="J248" s="29" t="s">
        <v>1</v>
      </c>
      <c r="K248" s="32" t="s">
        <v>788</v>
      </c>
      <c r="L248" s="29" t="s">
        <v>942</v>
      </c>
      <c r="M248" s="15"/>
      <c r="N248" s="33"/>
    </row>
    <row r="249" spans="1:14" ht="123.75" customHeight="1" x14ac:dyDescent="0.3">
      <c r="A249" s="7" t="s">
        <v>15</v>
      </c>
      <c r="B249" s="7" t="s">
        <v>176</v>
      </c>
      <c r="C249" s="7">
        <v>1418126</v>
      </c>
      <c r="D249" s="7" t="s">
        <v>175</v>
      </c>
      <c r="E249" s="28"/>
      <c r="F249" s="39" t="s">
        <v>662</v>
      </c>
      <c r="G249" s="42">
        <f t="shared" si="10"/>
        <v>9135</v>
      </c>
      <c r="H249" s="42">
        <v>9135</v>
      </c>
      <c r="I249" s="9" t="str">
        <f t="shared" si="12"/>
        <v>https://buro.ru/catalog/item/1418126</v>
      </c>
      <c r="J249" s="29" t="s">
        <v>1</v>
      </c>
      <c r="K249" s="32" t="s">
        <v>788</v>
      </c>
      <c r="L249" s="29" t="s">
        <v>942</v>
      </c>
      <c r="M249" s="15"/>
      <c r="N249" s="33"/>
    </row>
    <row r="250" spans="1:14" ht="80.099999999999994" customHeight="1" x14ac:dyDescent="0.3">
      <c r="A250" s="7" t="s">
        <v>15</v>
      </c>
      <c r="B250" s="7" t="s">
        <v>176</v>
      </c>
      <c r="C250" s="7">
        <v>1418065</v>
      </c>
      <c r="D250" s="7" t="s">
        <v>227</v>
      </c>
      <c r="E250" s="28"/>
      <c r="F250" s="39" t="s">
        <v>663</v>
      </c>
      <c r="G250" s="42">
        <f t="shared" si="10"/>
        <v>11145</v>
      </c>
      <c r="H250" s="42">
        <v>11145</v>
      </c>
      <c r="I250" s="9" t="str">
        <f t="shared" si="12"/>
        <v>https://buro.ru/catalog/item/1418065</v>
      </c>
      <c r="J250" s="29" t="s">
        <v>1</v>
      </c>
      <c r="K250" s="32" t="s">
        <v>788</v>
      </c>
      <c r="L250" s="29" t="s">
        <v>942</v>
      </c>
      <c r="M250" s="15"/>
      <c r="N250" s="33"/>
    </row>
    <row r="251" spans="1:14" ht="80.099999999999994" customHeight="1" x14ac:dyDescent="0.3">
      <c r="A251" s="7" t="s">
        <v>15</v>
      </c>
      <c r="B251" s="7" t="s">
        <v>176</v>
      </c>
      <c r="C251" s="7">
        <v>1418130</v>
      </c>
      <c r="D251" s="7" t="s">
        <v>177</v>
      </c>
      <c r="E251" s="28"/>
      <c r="F251" s="39" t="s">
        <v>664</v>
      </c>
      <c r="G251" s="42">
        <f t="shared" si="10"/>
        <v>15660</v>
      </c>
      <c r="H251" s="42">
        <v>15660</v>
      </c>
      <c r="I251" s="9" t="str">
        <f t="shared" si="12"/>
        <v>https://buro.ru/catalog/item/1418130</v>
      </c>
      <c r="J251" s="29" t="s">
        <v>1</v>
      </c>
      <c r="K251" s="32" t="s">
        <v>788</v>
      </c>
      <c r="L251" s="29" t="s">
        <v>942</v>
      </c>
      <c r="M251" s="15"/>
      <c r="N251" s="33"/>
    </row>
    <row r="252" spans="1:14" ht="83.25" customHeight="1" x14ac:dyDescent="0.3">
      <c r="A252" s="7" t="s">
        <v>15</v>
      </c>
      <c r="B252" s="7" t="s">
        <v>739</v>
      </c>
      <c r="C252" s="7">
        <v>1923853</v>
      </c>
      <c r="D252" s="7" t="s">
        <v>737</v>
      </c>
      <c r="E252" s="29"/>
      <c r="F252" s="39" t="s">
        <v>741</v>
      </c>
      <c r="G252" s="42">
        <f t="shared" si="10"/>
        <v>11430</v>
      </c>
      <c r="H252" s="42">
        <v>11430</v>
      </c>
      <c r="I252" s="9" t="str">
        <f t="shared" si="12"/>
        <v>https://buro.ru/catalog/item/1923853</v>
      </c>
      <c r="J252" s="29" t="s">
        <v>1</v>
      </c>
      <c r="K252" s="32" t="s">
        <v>788</v>
      </c>
      <c r="L252" s="29" t="s">
        <v>942</v>
      </c>
      <c r="M252" s="15"/>
      <c r="N252" s="33"/>
    </row>
    <row r="253" spans="1:14" ht="58.5" customHeight="1" x14ac:dyDescent="0.3">
      <c r="A253" s="7" t="s">
        <v>15</v>
      </c>
      <c r="B253" s="7" t="s">
        <v>223</v>
      </c>
      <c r="C253" s="7">
        <v>1418137</v>
      </c>
      <c r="D253" s="7" t="s">
        <v>222</v>
      </c>
      <c r="E253" s="28"/>
      <c r="F253" s="39" t="s">
        <v>665</v>
      </c>
      <c r="G253" s="42">
        <f t="shared" si="10"/>
        <v>12525</v>
      </c>
      <c r="H253" s="42">
        <v>12525</v>
      </c>
      <c r="I253" s="9" t="str">
        <f t="shared" si="12"/>
        <v>https://buro.ru/catalog/item/1418137</v>
      </c>
      <c r="J253" s="29" t="s">
        <v>1</v>
      </c>
      <c r="K253" s="32" t="s">
        <v>788</v>
      </c>
      <c r="L253" s="29" t="s">
        <v>942</v>
      </c>
      <c r="M253" s="15"/>
      <c r="N253" s="33"/>
    </row>
    <row r="254" spans="1:14" ht="96" customHeight="1" x14ac:dyDescent="0.3">
      <c r="A254" s="7" t="s">
        <v>15</v>
      </c>
      <c r="B254" s="7" t="s">
        <v>218</v>
      </c>
      <c r="C254" s="7">
        <v>1409523</v>
      </c>
      <c r="D254" s="7" t="s">
        <v>217</v>
      </c>
      <c r="E254" s="28"/>
      <c r="F254" s="39" t="s">
        <v>666</v>
      </c>
      <c r="G254" s="42">
        <f t="shared" si="10"/>
        <v>8550</v>
      </c>
      <c r="H254" s="42">
        <v>8550</v>
      </c>
      <c r="I254" s="9" t="str">
        <f t="shared" si="12"/>
        <v>https://buro.ru/catalog/item/1409523</v>
      </c>
      <c r="J254" s="29" t="s">
        <v>1</v>
      </c>
      <c r="K254" s="32" t="s">
        <v>794</v>
      </c>
      <c r="L254" s="29" t="s">
        <v>942</v>
      </c>
      <c r="M254" s="15"/>
      <c r="N254" s="33"/>
    </row>
    <row r="255" spans="1:14" s="15" customFormat="1" ht="79.95" customHeight="1" x14ac:dyDescent="0.3">
      <c r="A255" s="7" t="s">
        <v>15</v>
      </c>
      <c r="B255" s="7" t="s">
        <v>151</v>
      </c>
      <c r="C255" s="7">
        <v>484854</v>
      </c>
      <c r="D255" s="7" t="s">
        <v>150</v>
      </c>
      <c r="E255" s="28"/>
      <c r="F255" s="39" t="s">
        <v>604</v>
      </c>
      <c r="G255" s="42">
        <f t="shared" si="10"/>
        <v>10785</v>
      </c>
      <c r="H255" s="42">
        <v>10785</v>
      </c>
      <c r="I255" s="9" t="str">
        <f t="shared" si="12"/>
        <v>https://buro.ru/catalog/item/484854</v>
      </c>
      <c r="J255" s="29" t="s">
        <v>1</v>
      </c>
      <c r="K255" s="32" t="s">
        <v>788</v>
      </c>
      <c r="L255" s="29" t="s">
        <v>942</v>
      </c>
      <c r="N255" s="33"/>
    </row>
    <row r="256" spans="1:14" ht="80.099999999999994" customHeight="1" x14ac:dyDescent="0.3">
      <c r="A256" s="7" t="s">
        <v>15</v>
      </c>
      <c r="B256" s="7" t="s">
        <v>141</v>
      </c>
      <c r="C256" s="7">
        <v>491230</v>
      </c>
      <c r="D256" s="7" t="s">
        <v>24</v>
      </c>
      <c r="E256" s="28"/>
      <c r="F256" s="39" t="s">
        <v>668</v>
      </c>
      <c r="G256" s="42">
        <f t="shared" si="10"/>
        <v>7965</v>
      </c>
      <c r="H256" s="42">
        <v>7965</v>
      </c>
      <c r="I256" s="9" t="str">
        <f t="shared" si="12"/>
        <v>https://buro.ru/catalog/item/491230</v>
      </c>
      <c r="J256" s="29" t="s">
        <v>1</v>
      </c>
      <c r="K256" s="32" t="s">
        <v>788</v>
      </c>
      <c r="L256" s="29" t="s">
        <v>942</v>
      </c>
      <c r="M256" s="15"/>
      <c r="N256" s="33"/>
    </row>
    <row r="257" spans="1:14" ht="40.200000000000003" customHeight="1" x14ac:dyDescent="0.3">
      <c r="A257" s="7" t="s">
        <v>15</v>
      </c>
      <c r="B257" s="7" t="s">
        <v>142</v>
      </c>
      <c r="C257" s="7">
        <v>1157362</v>
      </c>
      <c r="D257" s="7" t="s">
        <v>56</v>
      </c>
      <c r="E257" s="47"/>
      <c r="F257" s="39" t="s">
        <v>669</v>
      </c>
      <c r="G257" s="42">
        <f t="shared" si="10"/>
        <v>6930</v>
      </c>
      <c r="H257" s="42">
        <v>6930</v>
      </c>
      <c r="I257" s="9" t="str">
        <f t="shared" ref="I257:I288" si="13">HYPERLINK(CONCATENATE("https://buro.ru/catalog/item/",C257))</f>
        <v>https://buro.ru/catalog/item/1157362</v>
      </c>
      <c r="J257" s="29" t="s">
        <v>1</v>
      </c>
      <c r="K257" s="32" t="s">
        <v>788</v>
      </c>
      <c r="L257" s="29" t="s">
        <v>942</v>
      </c>
      <c r="M257" s="15"/>
      <c r="N257" s="33"/>
    </row>
    <row r="258" spans="1:14" ht="40.200000000000003" customHeight="1" x14ac:dyDescent="0.3">
      <c r="A258" s="7" t="s">
        <v>15</v>
      </c>
      <c r="B258" s="7" t="s">
        <v>142</v>
      </c>
      <c r="C258" s="7">
        <v>1215475</v>
      </c>
      <c r="D258" s="7" t="s">
        <v>68</v>
      </c>
      <c r="E258" s="47"/>
      <c r="F258" s="39" t="s">
        <v>670</v>
      </c>
      <c r="G258" s="42">
        <f t="shared" si="10"/>
        <v>6330</v>
      </c>
      <c r="H258" s="42">
        <v>6330</v>
      </c>
      <c r="I258" s="9" t="str">
        <f t="shared" si="13"/>
        <v>https://buro.ru/catalog/item/1215475</v>
      </c>
      <c r="J258" s="29" t="s">
        <v>1</v>
      </c>
      <c r="K258" s="32" t="s">
        <v>788</v>
      </c>
      <c r="L258" s="29" t="s">
        <v>942</v>
      </c>
      <c r="M258" s="15"/>
      <c r="N258" s="33"/>
    </row>
    <row r="259" spans="1:14" ht="40.200000000000003" customHeight="1" x14ac:dyDescent="0.3">
      <c r="A259" s="7" t="s">
        <v>15</v>
      </c>
      <c r="B259" s="7" t="s">
        <v>142</v>
      </c>
      <c r="C259" s="7">
        <v>1215476</v>
      </c>
      <c r="D259" s="7" t="s">
        <v>69</v>
      </c>
      <c r="E259" s="47"/>
      <c r="F259" s="39" t="s">
        <v>671</v>
      </c>
      <c r="G259" s="42">
        <f t="shared" si="10"/>
        <v>6270</v>
      </c>
      <c r="H259" s="42">
        <v>6270</v>
      </c>
      <c r="I259" s="9" t="str">
        <f t="shared" si="13"/>
        <v>https://buro.ru/catalog/item/1215476</v>
      </c>
      <c r="J259" s="29" t="s">
        <v>1</v>
      </c>
      <c r="K259" s="32" t="s">
        <v>788</v>
      </c>
      <c r="L259" s="29" t="s">
        <v>942</v>
      </c>
      <c r="M259" s="15"/>
      <c r="N259" s="33"/>
    </row>
    <row r="260" spans="1:14" ht="79.95" customHeight="1" x14ac:dyDescent="0.3">
      <c r="A260" s="7" t="s">
        <v>15</v>
      </c>
      <c r="B260" s="7" t="s">
        <v>143</v>
      </c>
      <c r="C260" s="7">
        <v>1119272</v>
      </c>
      <c r="D260" s="7" t="s">
        <v>32</v>
      </c>
      <c r="E260" s="28"/>
      <c r="F260" s="39" t="s">
        <v>672</v>
      </c>
      <c r="G260" s="42">
        <f t="shared" ref="G260:G323" si="14">H260*(1-$M$3)</f>
        <v>6270</v>
      </c>
      <c r="H260" s="42">
        <v>6270</v>
      </c>
      <c r="I260" s="9" t="str">
        <f t="shared" si="13"/>
        <v>https://buro.ru/catalog/item/1119272</v>
      </c>
      <c r="J260" s="29" t="s">
        <v>1</v>
      </c>
      <c r="K260" s="32" t="s">
        <v>788</v>
      </c>
      <c r="L260" s="29" t="s">
        <v>942</v>
      </c>
      <c r="M260" s="15"/>
      <c r="N260" s="33"/>
    </row>
    <row r="261" spans="1:14" ht="100.5" customHeight="1" x14ac:dyDescent="0.3">
      <c r="A261" s="7" t="s">
        <v>15</v>
      </c>
      <c r="B261" s="7" t="s">
        <v>144</v>
      </c>
      <c r="C261" s="7">
        <v>457720</v>
      </c>
      <c r="D261" s="7" t="s">
        <v>21</v>
      </c>
      <c r="E261" s="28"/>
      <c r="F261" s="39" t="s">
        <v>673</v>
      </c>
      <c r="G261" s="42">
        <f t="shared" si="14"/>
        <v>4845</v>
      </c>
      <c r="H261" s="42">
        <v>4845</v>
      </c>
      <c r="I261" s="9" t="str">
        <f t="shared" si="13"/>
        <v>https://buro.ru/catalog/item/457720</v>
      </c>
      <c r="J261" s="29" t="s">
        <v>1</v>
      </c>
      <c r="K261" s="32" t="s">
        <v>788</v>
      </c>
      <c r="L261" s="29" t="s">
        <v>942</v>
      </c>
      <c r="M261" s="15"/>
      <c r="N261" s="33"/>
    </row>
    <row r="262" spans="1:14" ht="60" customHeight="1" x14ac:dyDescent="0.3">
      <c r="A262" s="7" t="s">
        <v>15</v>
      </c>
      <c r="B262" s="7" t="s">
        <v>950</v>
      </c>
      <c r="C262" s="7">
        <v>2100131</v>
      </c>
      <c r="D262" s="7" t="s">
        <v>944</v>
      </c>
      <c r="E262" s="47"/>
      <c r="F262" s="39" t="s">
        <v>951</v>
      </c>
      <c r="G262" s="42">
        <f t="shared" si="14"/>
        <v>8280</v>
      </c>
      <c r="H262" s="42">
        <v>8280</v>
      </c>
      <c r="I262" s="9" t="str">
        <f t="shared" si="13"/>
        <v>https://buro.ru/catalog/item/2100131</v>
      </c>
      <c r="J262" s="29" t="s">
        <v>1</v>
      </c>
      <c r="K262" s="32" t="s">
        <v>788</v>
      </c>
      <c r="L262" s="29" t="s">
        <v>942</v>
      </c>
      <c r="M262" s="15"/>
      <c r="N262" s="33"/>
    </row>
    <row r="263" spans="1:14" ht="60" customHeight="1" x14ac:dyDescent="0.3">
      <c r="A263" s="7" t="s">
        <v>15</v>
      </c>
      <c r="B263" s="7" t="s">
        <v>950</v>
      </c>
      <c r="C263" s="7">
        <v>2100146</v>
      </c>
      <c r="D263" s="7" t="s">
        <v>945</v>
      </c>
      <c r="E263" s="47"/>
      <c r="F263" s="39" t="s">
        <v>952</v>
      </c>
      <c r="G263" s="42">
        <f t="shared" si="14"/>
        <v>8280</v>
      </c>
      <c r="H263" s="42">
        <v>8280</v>
      </c>
      <c r="I263" s="9" t="str">
        <f t="shared" si="13"/>
        <v>https://buro.ru/catalog/item/2100146</v>
      </c>
      <c r="J263" s="29" t="s">
        <v>1</v>
      </c>
      <c r="K263" s="32" t="s">
        <v>788</v>
      </c>
      <c r="L263" s="29" t="s">
        <v>942</v>
      </c>
      <c r="M263" s="15"/>
      <c r="N263" s="33"/>
    </row>
    <row r="264" spans="1:14" ht="60" customHeight="1" x14ac:dyDescent="0.3">
      <c r="A264" s="7" t="s">
        <v>15</v>
      </c>
      <c r="B264" s="7" t="s">
        <v>950</v>
      </c>
      <c r="C264" s="7">
        <v>2100150</v>
      </c>
      <c r="D264" s="7" t="s">
        <v>946</v>
      </c>
      <c r="E264" s="47"/>
      <c r="F264" s="39" t="s">
        <v>953</v>
      </c>
      <c r="G264" s="42">
        <f t="shared" si="14"/>
        <v>8280</v>
      </c>
      <c r="H264" s="42">
        <v>8280</v>
      </c>
      <c r="I264" s="9" t="str">
        <f t="shared" si="13"/>
        <v>https://buro.ru/catalog/item/2100150</v>
      </c>
      <c r="J264" s="29" t="s">
        <v>1</v>
      </c>
      <c r="K264" s="32" t="s">
        <v>788</v>
      </c>
      <c r="L264" s="29" t="s">
        <v>942</v>
      </c>
      <c r="M264" s="15"/>
      <c r="N264" s="33"/>
    </row>
    <row r="265" spans="1:14" ht="60" customHeight="1" x14ac:dyDescent="0.3">
      <c r="A265" s="7" t="s">
        <v>15</v>
      </c>
      <c r="B265" s="7" t="s">
        <v>950</v>
      </c>
      <c r="C265" s="7">
        <v>2100141</v>
      </c>
      <c r="D265" s="7" t="s">
        <v>947</v>
      </c>
      <c r="E265" s="47"/>
      <c r="F265" s="39" t="s">
        <v>954</v>
      </c>
      <c r="G265" s="42">
        <f t="shared" si="14"/>
        <v>8280</v>
      </c>
      <c r="H265" s="42">
        <v>8280</v>
      </c>
      <c r="I265" s="9" t="str">
        <f t="shared" si="13"/>
        <v>https://buro.ru/catalog/item/2100141</v>
      </c>
      <c r="J265" s="29" t="s">
        <v>1</v>
      </c>
      <c r="K265" s="32" t="s">
        <v>788</v>
      </c>
      <c r="L265" s="29" t="s">
        <v>942</v>
      </c>
      <c r="M265" s="15"/>
      <c r="N265" s="33"/>
    </row>
    <row r="266" spans="1:14" ht="60" customHeight="1" x14ac:dyDescent="0.3">
      <c r="A266" s="7" t="s">
        <v>15</v>
      </c>
      <c r="B266" s="7" t="s">
        <v>950</v>
      </c>
      <c r="C266" s="7">
        <v>2100155</v>
      </c>
      <c r="D266" s="7" t="s">
        <v>948</v>
      </c>
      <c r="E266" s="47"/>
      <c r="F266" s="39" t="s">
        <v>955</v>
      </c>
      <c r="G266" s="42">
        <f t="shared" si="14"/>
        <v>7875</v>
      </c>
      <c r="H266" s="42">
        <v>7875</v>
      </c>
      <c r="I266" s="9" t="str">
        <f t="shared" si="13"/>
        <v>https://buro.ru/catalog/item/2100155</v>
      </c>
      <c r="J266" s="29" t="s">
        <v>1</v>
      </c>
      <c r="K266" s="32" t="s">
        <v>788</v>
      </c>
      <c r="L266" s="29" t="s">
        <v>942</v>
      </c>
      <c r="M266" s="15"/>
      <c r="N266" s="33"/>
    </row>
    <row r="267" spans="1:14" ht="60" customHeight="1" x14ac:dyDescent="0.3">
      <c r="A267" s="7" t="s">
        <v>15</v>
      </c>
      <c r="B267" s="7" t="s">
        <v>950</v>
      </c>
      <c r="C267" s="7">
        <v>2100138</v>
      </c>
      <c r="D267" s="7" t="s">
        <v>949</v>
      </c>
      <c r="E267" s="47"/>
      <c r="F267" s="39" t="s">
        <v>956</v>
      </c>
      <c r="G267" s="42">
        <f t="shared" si="14"/>
        <v>7215</v>
      </c>
      <c r="H267" s="42">
        <v>7215</v>
      </c>
      <c r="I267" s="9" t="str">
        <f t="shared" si="13"/>
        <v>https://buro.ru/catalog/item/2100138</v>
      </c>
      <c r="J267" s="29" t="s">
        <v>1</v>
      </c>
      <c r="K267" s="32" t="s">
        <v>788</v>
      </c>
      <c r="L267" s="29" t="s">
        <v>942</v>
      </c>
      <c r="M267" s="15"/>
      <c r="N267" s="33"/>
    </row>
    <row r="268" spans="1:14" ht="132.75" customHeight="1" x14ac:dyDescent="0.3">
      <c r="A268" s="7" t="s">
        <v>15</v>
      </c>
      <c r="B268" s="7" t="s">
        <v>961</v>
      </c>
      <c r="C268" s="7">
        <v>2094043</v>
      </c>
      <c r="D268" s="7" t="s">
        <v>960</v>
      </c>
      <c r="E268" s="28"/>
      <c r="F268" s="39" t="s">
        <v>962</v>
      </c>
      <c r="G268" s="42">
        <f t="shared" si="14"/>
        <v>10965</v>
      </c>
      <c r="H268" s="42">
        <v>10965</v>
      </c>
      <c r="I268" s="9" t="str">
        <f t="shared" si="13"/>
        <v>https://buro.ru/catalog/item/2094043</v>
      </c>
      <c r="J268" s="29" t="s">
        <v>1</v>
      </c>
      <c r="K268" s="32" t="s">
        <v>788</v>
      </c>
      <c r="L268" s="29" t="s">
        <v>942</v>
      </c>
      <c r="M268" s="15"/>
      <c r="N268" s="33"/>
    </row>
    <row r="269" spans="1:14" s="11" customFormat="1" ht="40.200000000000003" customHeight="1" x14ac:dyDescent="0.3">
      <c r="A269" s="7" t="s">
        <v>22</v>
      </c>
      <c r="B269" s="7" t="s">
        <v>330</v>
      </c>
      <c r="C269" s="7">
        <v>1626366</v>
      </c>
      <c r="D269" s="7" t="s">
        <v>324</v>
      </c>
      <c r="E269" s="52"/>
      <c r="F269" s="39" t="s">
        <v>471</v>
      </c>
      <c r="G269" s="42">
        <f t="shared" si="14"/>
        <v>21300</v>
      </c>
      <c r="H269" s="42">
        <v>21300</v>
      </c>
      <c r="I269" s="9" t="str">
        <f t="shared" si="13"/>
        <v>https://buro.ru/catalog/item/1626366</v>
      </c>
      <c r="J269" s="29" t="s">
        <v>1</v>
      </c>
      <c r="K269" s="32" t="s">
        <v>788</v>
      </c>
      <c r="L269" s="29" t="s">
        <v>942</v>
      </c>
      <c r="M269" s="15"/>
      <c r="N269" s="33"/>
    </row>
    <row r="270" spans="1:14" s="11" customFormat="1" ht="40.200000000000003" customHeight="1" x14ac:dyDescent="0.3">
      <c r="A270" s="7" t="s">
        <v>22</v>
      </c>
      <c r="B270" s="7" t="s">
        <v>330</v>
      </c>
      <c r="C270" s="7">
        <v>1626367</v>
      </c>
      <c r="D270" s="7" t="s">
        <v>325</v>
      </c>
      <c r="E270" s="52"/>
      <c r="F270" s="39" t="s">
        <v>472</v>
      </c>
      <c r="G270" s="42">
        <f t="shared" si="14"/>
        <v>21300</v>
      </c>
      <c r="H270" s="42">
        <v>21300</v>
      </c>
      <c r="I270" s="9" t="str">
        <f t="shared" si="13"/>
        <v>https://buro.ru/catalog/item/1626367</v>
      </c>
      <c r="J270" s="29" t="s">
        <v>1</v>
      </c>
      <c r="K270" s="32" t="s">
        <v>788</v>
      </c>
      <c r="L270" s="29" t="s">
        <v>942</v>
      </c>
      <c r="M270" s="15"/>
      <c r="N270" s="33"/>
    </row>
    <row r="271" spans="1:14" s="11" customFormat="1" ht="40.200000000000003" customHeight="1" x14ac:dyDescent="0.3">
      <c r="A271" s="7" t="s">
        <v>22</v>
      </c>
      <c r="B271" s="7" t="s">
        <v>330</v>
      </c>
      <c r="C271" s="7">
        <v>1626369</v>
      </c>
      <c r="D271" s="7" t="s">
        <v>326</v>
      </c>
      <c r="E271" s="52"/>
      <c r="F271" s="39" t="s">
        <v>473</v>
      </c>
      <c r="G271" s="42">
        <f t="shared" si="14"/>
        <v>21300</v>
      </c>
      <c r="H271" s="42">
        <v>21300</v>
      </c>
      <c r="I271" s="9" t="str">
        <f t="shared" si="13"/>
        <v>https://buro.ru/catalog/item/1626369</v>
      </c>
      <c r="J271" s="29" t="s">
        <v>1</v>
      </c>
      <c r="K271" s="32" t="s">
        <v>788</v>
      </c>
      <c r="L271" s="29" t="s">
        <v>942</v>
      </c>
      <c r="M271" s="15"/>
      <c r="N271" s="33"/>
    </row>
    <row r="272" spans="1:14" s="11" customFormat="1" ht="40.200000000000003" customHeight="1" x14ac:dyDescent="0.3">
      <c r="A272" s="7" t="s">
        <v>22</v>
      </c>
      <c r="B272" s="7" t="s">
        <v>330</v>
      </c>
      <c r="C272" s="7">
        <v>1626370</v>
      </c>
      <c r="D272" s="7" t="s">
        <v>327</v>
      </c>
      <c r="E272" s="52"/>
      <c r="F272" s="39" t="s">
        <v>474</v>
      </c>
      <c r="G272" s="42">
        <f t="shared" si="14"/>
        <v>21300</v>
      </c>
      <c r="H272" s="42">
        <v>21300</v>
      </c>
      <c r="I272" s="9" t="str">
        <f t="shared" si="13"/>
        <v>https://buro.ru/catalog/item/1626370</v>
      </c>
      <c r="J272" s="29" t="s">
        <v>1</v>
      </c>
      <c r="K272" s="32" t="s">
        <v>788</v>
      </c>
      <c r="L272" s="29" t="s">
        <v>942</v>
      </c>
      <c r="M272" s="15"/>
      <c r="N272" s="33"/>
    </row>
    <row r="273" spans="1:14" s="11" customFormat="1" ht="40.200000000000003" customHeight="1" x14ac:dyDescent="0.3">
      <c r="A273" s="7" t="s">
        <v>22</v>
      </c>
      <c r="B273" s="7" t="s">
        <v>330</v>
      </c>
      <c r="C273" s="7">
        <v>1626365</v>
      </c>
      <c r="D273" s="7" t="s">
        <v>328</v>
      </c>
      <c r="E273" s="52"/>
      <c r="F273" s="39" t="s">
        <v>475</v>
      </c>
      <c r="G273" s="42">
        <f t="shared" si="14"/>
        <v>21300</v>
      </c>
      <c r="H273" s="42">
        <v>21300</v>
      </c>
      <c r="I273" s="9" t="str">
        <f t="shared" si="13"/>
        <v>https://buro.ru/catalog/item/1626365</v>
      </c>
      <c r="J273" s="29" t="s">
        <v>1</v>
      </c>
      <c r="K273" s="32" t="s">
        <v>788</v>
      </c>
      <c r="L273" s="29" t="s">
        <v>942</v>
      </c>
      <c r="M273" s="15"/>
      <c r="N273" s="33"/>
    </row>
    <row r="274" spans="1:14" s="11" customFormat="1" ht="40.200000000000003" customHeight="1" x14ac:dyDescent="0.3">
      <c r="A274" s="7" t="s">
        <v>22</v>
      </c>
      <c r="B274" s="7" t="s">
        <v>330</v>
      </c>
      <c r="C274" s="7">
        <v>1626368</v>
      </c>
      <c r="D274" s="7" t="s">
        <v>329</v>
      </c>
      <c r="E274" s="52"/>
      <c r="F274" s="39" t="s">
        <v>476</v>
      </c>
      <c r="G274" s="42">
        <f t="shared" si="14"/>
        <v>21300</v>
      </c>
      <c r="H274" s="42">
        <v>21300</v>
      </c>
      <c r="I274" s="9" t="str">
        <f t="shared" si="13"/>
        <v>https://buro.ru/catalog/item/1626368</v>
      </c>
      <c r="J274" s="29" t="s">
        <v>1</v>
      </c>
      <c r="K274" s="32" t="s">
        <v>788</v>
      </c>
      <c r="L274" s="29" t="s">
        <v>942</v>
      </c>
      <c r="M274" s="15"/>
      <c r="N274" s="33"/>
    </row>
    <row r="275" spans="1:14" s="11" customFormat="1" ht="88.5" customHeight="1" x14ac:dyDescent="0.3">
      <c r="A275" s="7" t="s">
        <v>22</v>
      </c>
      <c r="B275" s="7" t="s">
        <v>337</v>
      </c>
      <c r="C275" s="7">
        <v>1628888</v>
      </c>
      <c r="D275" s="7" t="s">
        <v>336</v>
      </c>
      <c r="E275" s="37"/>
      <c r="F275" s="39" t="s">
        <v>477</v>
      </c>
      <c r="G275" s="42">
        <f t="shared" si="14"/>
        <v>25455</v>
      </c>
      <c r="H275" s="42">
        <v>25455</v>
      </c>
      <c r="I275" s="9" t="str">
        <f t="shared" si="13"/>
        <v>https://buro.ru/catalog/item/1628888</v>
      </c>
      <c r="J275" s="29" t="s">
        <v>1</v>
      </c>
      <c r="K275" s="32" t="s">
        <v>788</v>
      </c>
      <c r="L275" s="29" t="s">
        <v>942</v>
      </c>
      <c r="M275" s="15"/>
      <c r="N275" s="33"/>
    </row>
    <row r="276" spans="1:14" s="11" customFormat="1" ht="40.200000000000003" customHeight="1" x14ac:dyDescent="0.3">
      <c r="A276" s="7" t="s">
        <v>22</v>
      </c>
      <c r="B276" s="7" t="s">
        <v>346</v>
      </c>
      <c r="C276" s="7">
        <v>1628890</v>
      </c>
      <c r="D276" s="7" t="s">
        <v>345</v>
      </c>
      <c r="E276" s="52"/>
      <c r="F276" s="39" t="s">
        <v>478</v>
      </c>
      <c r="G276" s="42">
        <f t="shared" si="14"/>
        <v>29520</v>
      </c>
      <c r="H276" s="42">
        <v>29520</v>
      </c>
      <c r="I276" s="9" t="str">
        <f t="shared" si="13"/>
        <v>https://buro.ru/catalog/item/1628890</v>
      </c>
      <c r="J276" s="29" t="s">
        <v>1</v>
      </c>
      <c r="K276" s="32" t="s">
        <v>788</v>
      </c>
      <c r="L276" s="29" t="s">
        <v>942</v>
      </c>
      <c r="M276" s="15"/>
      <c r="N276" s="33"/>
    </row>
    <row r="277" spans="1:14" s="11" customFormat="1" ht="40.200000000000003" customHeight="1" x14ac:dyDescent="0.3">
      <c r="A277" s="7" t="s">
        <v>22</v>
      </c>
      <c r="B277" s="7" t="s">
        <v>346</v>
      </c>
      <c r="C277" s="7">
        <v>1685570</v>
      </c>
      <c r="D277" s="7" t="s">
        <v>357</v>
      </c>
      <c r="E277" s="52"/>
      <c r="F277" s="39" t="s">
        <v>479</v>
      </c>
      <c r="G277" s="42">
        <f t="shared" si="14"/>
        <v>29520</v>
      </c>
      <c r="H277" s="42">
        <v>29520</v>
      </c>
      <c r="I277" s="9" t="str">
        <f t="shared" si="13"/>
        <v>https://buro.ru/catalog/item/1685570</v>
      </c>
      <c r="J277" s="29" t="s">
        <v>1</v>
      </c>
      <c r="K277" s="32" t="s">
        <v>788</v>
      </c>
      <c r="L277" s="29" t="s">
        <v>942</v>
      </c>
      <c r="M277" s="15"/>
      <c r="N277" s="33"/>
    </row>
    <row r="278" spans="1:14" s="11" customFormat="1" ht="40.200000000000003" customHeight="1" x14ac:dyDescent="0.3">
      <c r="A278" s="7" t="s">
        <v>22</v>
      </c>
      <c r="B278" s="7" t="s">
        <v>346</v>
      </c>
      <c r="C278" s="7">
        <v>1685571</v>
      </c>
      <c r="D278" s="7" t="s">
        <v>358</v>
      </c>
      <c r="E278" s="52"/>
      <c r="F278" s="39" t="s">
        <v>480</v>
      </c>
      <c r="G278" s="42">
        <f t="shared" si="14"/>
        <v>29520</v>
      </c>
      <c r="H278" s="42">
        <v>29520</v>
      </c>
      <c r="I278" s="9" t="str">
        <f t="shared" si="13"/>
        <v>https://buro.ru/catalog/item/1685571</v>
      </c>
      <c r="J278" s="29" t="s">
        <v>1</v>
      </c>
      <c r="K278" s="32" t="s">
        <v>788</v>
      </c>
      <c r="L278" s="29" t="s">
        <v>942</v>
      </c>
      <c r="M278" s="15"/>
      <c r="N278" s="33"/>
    </row>
    <row r="279" spans="1:14" s="11" customFormat="1" ht="80.099999999999994" customHeight="1" x14ac:dyDescent="0.3">
      <c r="A279" s="7" t="s">
        <v>22</v>
      </c>
      <c r="B279" s="7" t="s">
        <v>346</v>
      </c>
      <c r="C279" s="7">
        <v>1737489</v>
      </c>
      <c r="D279" s="7" t="s">
        <v>385</v>
      </c>
      <c r="E279" s="37"/>
      <c r="F279" s="39" t="s">
        <v>481</v>
      </c>
      <c r="G279" s="42">
        <f t="shared" si="14"/>
        <v>23235</v>
      </c>
      <c r="H279" s="42">
        <v>23235</v>
      </c>
      <c r="I279" s="9" t="str">
        <f t="shared" si="13"/>
        <v>https://buro.ru/catalog/item/1737489</v>
      </c>
      <c r="J279" s="29" t="s">
        <v>1</v>
      </c>
      <c r="K279" s="32" t="s">
        <v>788</v>
      </c>
      <c r="L279" s="29" t="s">
        <v>942</v>
      </c>
      <c r="M279" s="15"/>
      <c r="N279" s="33"/>
    </row>
    <row r="280" spans="1:14" s="11" customFormat="1" ht="138" customHeight="1" x14ac:dyDescent="0.3">
      <c r="A280" s="7" t="s">
        <v>22</v>
      </c>
      <c r="B280" s="7" t="s">
        <v>346</v>
      </c>
      <c r="C280" s="7">
        <v>1929415</v>
      </c>
      <c r="D280" s="7" t="s">
        <v>991</v>
      </c>
      <c r="E280" s="37"/>
      <c r="F280" s="39" t="s">
        <v>992</v>
      </c>
      <c r="G280" s="42">
        <f t="shared" si="14"/>
        <v>23235</v>
      </c>
      <c r="H280" s="42">
        <v>23235</v>
      </c>
      <c r="I280" s="9" t="str">
        <f t="shared" si="13"/>
        <v>https://buro.ru/catalog/item/1929415</v>
      </c>
      <c r="J280" s="29" t="s">
        <v>1</v>
      </c>
      <c r="K280" s="32" t="s">
        <v>788</v>
      </c>
      <c r="L280" s="29" t="s">
        <v>942</v>
      </c>
      <c r="M280" s="15"/>
      <c r="N280" s="33"/>
    </row>
    <row r="281" spans="1:14" s="11" customFormat="1" ht="80.099999999999994" customHeight="1" x14ac:dyDescent="0.3">
      <c r="A281" s="7" t="s">
        <v>22</v>
      </c>
      <c r="B281" s="7" t="s">
        <v>344</v>
      </c>
      <c r="C281" s="7">
        <v>1628887</v>
      </c>
      <c r="D281" s="7" t="s">
        <v>344</v>
      </c>
      <c r="E281" s="37"/>
      <c r="F281" s="39" t="s">
        <v>482</v>
      </c>
      <c r="G281" s="42">
        <f t="shared" si="14"/>
        <v>27495</v>
      </c>
      <c r="H281" s="42">
        <v>27495</v>
      </c>
      <c r="I281" s="9" t="str">
        <f t="shared" si="13"/>
        <v>https://buro.ru/catalog/item/1628887</v>
      </c>
      <c r="J281" s="29" t="s">
        <v>1</v>
      </c>
      <c r="K281" s="32" t="s">
        <v>788</v>
      </c>
      <c r="L281" s="29" t="s">
        <v>942</v>
      </c>
      <c r="M281" s="15"/>
      <c r="N281" s="33"/>
    </row>
    <row r="282" spans="1:14" s="11" customFormat="1" ht="117" customHeight="1" x14ac:dyDescent="0.3">
      <c r="A282" s="7" t="s">
        <v>22</v>
      </c>
      <c r="B282" s="7" t="s">
        <v>348</v>
      </c>
      <c r="C282" s="7">
        <v>1655642</v>
      </c>
      <c r="D282" s="7" t="s">
        <v>347</v>
      </c>
      <c r="E282" s="23"/>
      <c r="F282" s="39" t="s">
        <v>483</v>
      </c>
      <c r="G282" s="42">
        <f t="shared" si="14"/>
        <v>23400</v>
      </c>
      <c r="H282" s="42">
        <v>23400</v>
      </c>
      <c r="I282" s="9" t="str">
        <f t="shared" si="13"/>
        <v>https://buro.ru/catalog/item/1655642</v>
      </c>
      <c r="J282" s="29" t="s">
        <v>1</v>
      </c>
      <c r="K282" s="32" t="s">
        <v>788</v>
      </c>
      <c r="L282" s="29" t="s">
        <v>942</v>
      </c>
      <c r="M282" s="15"/>
      <c r="N282" s="33"/>
    </row>
    <row r="283" spans="1:14" s="11" customFormat="1" ht="39.9" customHeight="1" x14ac:dyDescent="0.3">
      <c r="A283" s="7" t="s">
        <v>22</v>
      </c>
      <c r="B283" s="7" t="s">
        <v>340</v>
      </c>
      <c r="C283" s="7">
        <v>1628892</v>
      </c>
      <c r="D283" s="7" t="s">
        <v>340</v>
      </c>
      <c r="E283" s="52"/>
      <c r="F283" s="39" t="s">
        <v>484</v>
      </c>
      <c r="G283" s="42">
        <f t="shared" si="14"/>
        <v>34605</v>
      </c>
      <c r="H283" s="42">
        <v>34605</v>
      </c>
      <c r="I283" s="9" t="str">
        <f t="shared" si="13"/>
        <v>https://buro.ru/catalog/item/1628892</v>
      </c>
      <c r="J283" s="29" t="s">
        <v>1</v>
      </c>
      <c r="K283" s="32" t="s">
        <v>788</v>
      </c>
      <c r="L283" s="29" t="s">
        <v>942</v>
      </c>
      <c r="M283" s="15"/>
      <c r="N283" s="33"/>
    </row>
    <row r="284" spans="1:14" s="11" customFormat="1" ht="39.9" customHeight="1" x14ac:dyDescent="0.3">
      <c r="A284" s="7" t="s">
        <v>22</v>
      </c>
      <c r="B284" s="7" t="s">
        <v>340</v>
      </c>
      <c r="C284" s="7">
        <v>1685575</v>
      </c>
      <c r="D284" s="7" t="s">
        <v>356</v>
      </c>
      <c r="E284" s="52"/>
      <c r="F284" s="39" t="s">
        <v>485</v>
      </c>
      <c r="G284" s="42">
        <f t="shared" si="14"/>
        <v>34605</v>
      </c>
      <c r="H284" s="42">
        <v>34605</v>
      </c>
      <c r="I284" s="9" t="str">
        <f t="shared" si="13"/>
        <v>https://buro.ru/catalog/item/1685575</v>
      </c>
      <c r="J284" s="29" t="s">
        <v>1</v>
      </c>
      <c r="K284" s="32" t="s">
        <v>788</v>
      </c>
      <c r="L284" s="29" t="s">
        <v>942</v>
      </c>
      <c r="M284" s="15"/>
      <c r="N284" s="33"/>
    </row>
    <row r="285" spans="1:14" s="11" customFormat="1" ht="39.9" customHeight="1" x14ac:dyDescent="0.3">
      <c r="A285" s="7" t="s">
        <v>22</v>
      </c>
      <c r="B285" s="7" t="s">
        <v>378</v>
      </c>
      <c r="C285" s="7">
        <v>1717270</v>
      </c>
      <c r="D285" s="7" t="s">
        <v>373</v>
      </c>
      <c r="E285" s="52"/>
      <c r="F285" s="39" t="s">
        <v>486</v>
      </c>
      <c r="G285" s="42">
        <f t="shared" si="14"/>
        <v>24450</v>
      </c>
      <c r="H285" s="42">
        <v>24450</v>
      </c>
      <c r="I285" s="9" t="str">
        <f t="shared" si="13"/>
        <v>https://buro.ru/catalog/item/1717270</v>
      </c>
      <c r="J285" s="29" t="s">
        <v>1</v>
      </c>
      <c r="K285" s="32" t="s">
        <v>788</v>
      </c>
      <c r="L285" s="29" t="s">
        <v>942</v>
      </c>
      <c r="M285" s="15"/>
      <c r="N285" s="33"/>
    </row>
    <row r="286" spans="1:14" s="11" customFormat="1" ht="39.9" customHeight="1" x14ac:dyDescent="0.3">
      <c r="A286" s="7" t="s">
        <v>22</v>
      </c>
      <c r="B286" s="7" t="s">
        <v>378</v>
      </c>
      <c r="C286" s="7">
        <v>1717271</v>
      </c>
      <c r="D286" s="7" t="s">
        <v>374</v>
      </c>
      <c r="E286" s="52"/>
      <c r="F286" s="39" t="s">
        <v>487</v>
      </c>
      <c r="G286" s="42">
        <f t="shared" si="14"/>
        <v>24450</v>
      </c>
      <c r="H286" s="42">
        <v>24450</v>
      </c>
      <c r="I286" s="9" t="str">
        <f t="shared" si="13"/>
        <v>https://buro.ru/catalog/item/1717271</v>
      </c>
      <c r="J286" s="29" t="s">
        <v>1</v>
      </c>
      <c r="K286" s="32" t="s">
        <v>788</v>
      </c>
      <c r="L286" s="29" t="s">
        <v>942</v>
      </c>
      <c r="M286" s="15"/>
      <c r="N286" s="33"/>
    </row>
    <row r="287" spans="1:14" s="11" customFormat="1" ht="39.9" customHeight="1" x14ac:dyDescent="0.3">
      <c r="A287" s="7" t="s">
        <v>22</v>
      </c>
      <c r="B287" s="7" t="s">
        <v>378</v>
      </c>
      <c r="C287" s="7">
        <v>1717268</v>
      </c>
      <c r="D287" s="7" t="s">
        <v>375</v>
      </c>
      <c r="E287" s="52"/>
      <c r="F287" s="39" t="s">
        <v>488</v>
      </c>
      <c r="G287" s="42">
        <f t="shared" si="14"/>
        <v>24450</v>
      </c>
      <c r="H287" s="42">
        <v>24450</v>
      </c>
      <c r="I287" s="9" t="str">
        <f t="shared" si="13"/>
        <v>https://buro.ru/catalog/item/1717268</v>
      </c>
      <c r="J287" s="29" t="s">
        <v>1</v>
      </c>
      <c r="K287" s="32" t="s">
        <v>788</v>
      </c>
      <c r="L287" s="29" t="s">
        <v>942</v>
      </c>
      <c r="M287" s="15"/>
      <c r="N287" s="33"/>
    </row>
    <row r="288" spans="1:14" s="11" customFormat="1" ht="39.9" customHeight="1" x14ac:dyDescent="0.3">
      <c r="A288" s="7" t="s">
        <v>22</v>
      </c>
      <c r="B288" s="7" t="s">
        <v>378</v>
      </c>
      <c r="C288" s="7">
        <v>1717269</v>
      </c>
      <c r="D288" s="7" t="s">
        <v>376</v>
      </c>
      <c r="E288" s="52"/>
      <c r="F288" s="39" t="s">
        <v>489</v>
      </c>
      <c r="G288" s="42">
        <f t="shared" si="14"/>
        <v>24450</v>
      </c>
      <c r="H288" s="42">
        <v>24450</v>
      </c>
      <c r="I288" s="9" t="str">
        <f t="shared" si="13"/>
        <v>https://buro.ru/catalog/item/1717269</v>
      </c>
      <c r="J288" s="29" t="s">
        <v>1</v>
      </c>
      <c r="K288" s="32" t="s">
        <v>788</v>
      </c>
      <c r="L288" s="29" t="s">
        <v>942</v>
      </c>
      <c r="M288" s="15"/>
      <c r="N288" s="33"/>
    </row>
    <row r="289" spans="1:14" s="11" customFormat="1" ht="39.9" customHeight="1" x14ac:dyDescent="0.3">
      <c r="A289" s="7" t="s">
        <v>22</v>
      </c>
      <c r="B289" s="7" t="s">
        <v>378</v>
      </c>
      <c r="C289" s="7">
        <v>1717267</v>
      </c>
      <c r="D289" s="7" t="s">
        <v>377</v>
      </c>
      <c r="E289" s="52"/>
      <c r="F289" s="39" t="s">
        <v>490</v>
      </c>
      <c r="G289" s="42">
        <f t="shared" si="14"/>
        <v>24450</v>
      </c>
      <c r="H289" s="42">
        <v>24450</v>
      </c>
      <c r="I289" s="9" t="str">
        <f t="shared" ref="I289:I311" si="15">HYPERLINK(CONCATENATE("https://buro.ru/catalog/item/",C289))</f>
        <v>https://buro.ru/catalog/item/1717267</v>
      </c>
      <c r="J289" s="29" t="s">
        <v>1</v>
      </c>
      <c r="K289" s="32" t="s">
        <v>788</v>
      </c>
      <c r="L289" s="29" t="s">
        <v>942</v>
      </c>
      <c r="M289" s="15"/>
      <c r="N289" s="33"/>
    </row>
    <row r="290" spans="1:14" ht="111" customHeight="1" x14ac:dyDescent="0.3">
      <c r="A290" s="7" t="s">
        <v>22</v>
      </c>
      <c r="B290" s="7" t="s">
        <v>733</v>
      </c>
      <c r="C290" s="7">
        <v>1941738</v>
      </c>
      <c r="D290" s="7" t="s">
        <v>731</v>
      </c>
      <c r="E290" s="28"/>
      <c r="F290" s="39" t="s">
        <v>732</v>
      </c>
      <c r="G290" s="42">
        <f t="shared" si="14"/>
        <v>29520</v>
      </c>
      <c r="H290" s="42">
        <v>29520</v>
      </c>
      <c r="I290" s="9" t="str">
        <f t="shared" si="15"/>
        <v>https://buro.ru/catalog/item/1941738</v>
      </c>
      <c r="J290" s="29" t="s">
        <v>1</v>
      </c>
      <c r="K290" s="32" t="s">
        <v>788</v>
      </c>
      <c r="L290" s="29" t="s">
        <v>942</v>
      </c>
      <c r="M290" s="15"/>
      <c r="N290" s="33"/>
    </row>
    <row r="291" spans="1:14" s="11" customFormat="1" ht="91.5" customHeight="1" x14ac:dyDescent="0.3">
      <c r="A291" s="7" t="s">
        <v>22</v>
      </c>
      <c r="B291" s="7" t="s">
        <v>706</v>
      </c>
      <c r="C291" s="7">
        <v>1914989</v>
      </c>
      <c r="D291" s="7" t="s">
        <v>346</v>
      </c>
      <c r="E291" s="37"/>
      <c r="F291" s="39" t="s">
        <v>707</v>
      </c>
      <c r="G291" s="42">
        <f t="shared" si="14"/>
        <v>30630</v>
      </c>
      <c r="H291" s="42">
        <v>30630</v>
      </c>
      <c r="I291" s="9" t="str">
        <f t="shared" si="15"/>
        <v>https://buro.ru/catalog/item/1914989</v>
      </c>
      <c r="J291" s="29" t="s">
        <v>1</v>
      </c>
      <c r="K291" s="32" t="s">
        <v>788</v>
      </c>
      <c r="L291" s="29" t="s">
        <v>942</v>
      </c>
      <c r="M291" s="15"/>
      <c r="N291" s="33"/>
    </row>
    <row r="292" spans="1:14" ht="51" customHeight="1" x14ac:dyDescent="0.3">
      <c r="A292" s="7" t="s">
        <v>22</v>
      </c>
      <c r="B292" s="7" t="s">
        <v>758</v>
      </c>
      <c r="C292" s="7">
        <v>1973764</v>
      </c>
      <c r="D292" s="7" t="s">
        <v>751</v>
      </c>
      <c r="E292" s="47"/>
      <c r="F292" s="39" t="s">
        <v>754</v>
      </c>
      <c r="G292" s="42">
        <f t="shared" si="14"/>
        <v>52845</v>
      </c>
      <c r="H292" s="42">
        <v>52845</v>
      </c>
      <c r="I292" s="9" t="str">
        <f t="shared" si="15"/>
        <v>https://buro.ru/catalog/item/1973764</v>
      </c>
      <c r="J292" s="29" t="s">
        <v>1</v>
      </c>
      <c r="K292" s="32" t="s">
        <v>788</v>
      </c>
      <c r="L292" s="29" t="s">
        <v>942</v>
      </c>
      <c r="M292" s="15"/>
      <c r="N292" s="33"/>
    </row>
    <row r="293" spans="1:14" ht="51" customHeight="1" x14ac:dyDescent="0.3">
      <c r="A293" s="7" t="s">
        <v>22</v>
      </c>
      <c r="B293" s="7" t="s">
        <v>758</v>
      </c>
      <c r="C293" s="7">
        <v>1978499</v>
      </c>
      <c r="D293" s="7" t="s">
        <v>752</v>
      </c>
      <c r="E293" s="47"/>
      <c r="F293" s="39" t="s">
        <v>755</v>
      </c>
      <c r="G293" s="42">
        <f t="shared" si="14"/>
        <v>52845</v>
      </c>
      <c r="H293" s="42">
        <v>52845</v>
      </c>
      <c r="I293" s="9" t="str">
        <f t="shared" si="15"/>
        <v>https://buro.ru/catalog/item/1978499</v>
      </c>
      <c r="J293" s="29" t="s">
        <v>1</v>
      </c>
      <c r="K293" s="32" t="s">
        <v>788</v>
      </c>
      <c r="L293" s="29" t="s">
        <v>942</v>
      </c>
      <c r="M293" s="15"/>
      <c r="N293" s="33"/>
    </row>
    <row r="294" spans="1:14" ht="51" customHeight="1" x14ac:dyDescent="0.3">
      <c r="A294" s="7" t="s">
        <v>22</v>
      </c>
      <c r="B294" s="7" t="s">
        <v>758</v>
      </c>
      <c r="C294" s="7">
        <v>1978500</v>
      </c>
      <c r="D294" s="7" t="s">
        <v>753</v>
      </c>
      <c r="E294" s="47"/>
      <c r="F294" s="39" t="s">
        <v>756</v>
      </c>
      <c r="G294" s="42">
        <f t="shared" si="14"/>
        <v>52845</v>
      </c>
      <c r="H294" s="42">
        <v>52845</v>
      </c>
      <c r="I294" s="9" t="str">
        <f t="shared" si="15"/>
        <v>https://buro.ru/catalog/item/1978500</v>
      </c>
      <c r="J294" s="29" t="s">
        <v>1</v>
      </c>
      <c r="K294" s="32" t="s">
        <v>788</v>
      </c>
      <c r="L294" s="29" t="s">
        <v>942</v>
      </c>
      <c r="M294" s="15"/>
      <c r="N294" s="33"/>
    </row>
    <row r="295" spans="1:14" ht="100.5" customHeight="1" x14ac:dyDescent="0.3">
      <c r="A295" s="7" t="s">
        <v>22</v>
      </c>
      <c r="B295" s="7" t="s">
        <v>757</v>
      </c>
      <c r="C295" s="7">
        <v>1970103</v>
      </c>
      <c r="D295" s="7" t="s">
        <v>757</v>
      </c>
      <c r="E295" s="31"/>
      <c r="F295" s="39" t="s">
        <v>759</v>
      </c>
      <c r="G295" s="42">
        <f t="shared" si="14"/>
        <v>44715</v>
      </c>
      <c r="H295" s="42">
        <v>44715</v>
      </c>
      <c r="I295" s="9" t="str">
        <f t="shared" si="15"/>
        <v>https://buro.ru/catalog/item/1970103</v>
      </c>
      <c r="J295" s="29" t="s">
        <v>1</v>
      </c>
      <c r="K295" s="32" t="s">
        <v>788</v>
      </c>
      <c r="L295" s="29" t="s">
        <v>942</v>
      </c>
      <c r="M295" s="15"/>
      <c r="N295" s="33"/>
    </row>
    <row r="296" spans="1:14" ht="100.5" customHeight="1" x14ac:dyDescent="0.3">
      <c r="A296" s="7" t="s">
        <v>22</v>
      </c>
      <c r="B296" s="7" t="s">
        <v>766</v>
      </c>
      <c r="C296" s="7">
        <v>1983746</v>
      </c>
      <c r="D296" s="7" t="s">
        <v>765</v>
      </c>
      <c r="E296" s="31"/>
      <c r="F296" s="39" t="s">
        <v>767</v>
      </c>
      <c r="G296" s="42">
        <f t="shared" si="14"/>
        <v>29520</v>
      </c>
      <c r="H296" s="42">
        <v>29520</v>
      </c>
      <c r="I296" s="9" t="str">
        <f t="shared" si="15"/>
        <v>https://buro.ru/catalog/item/1983746</v>
      </c>
      <c r="J296" s="29" t="s">
        <v>1</v>
      </c>
      <c r="K296" s="32" t="s">
        <v>788</v>
      </c>
      <c r="L296" s="29" t="s">
        <v>942</v>
      </c>
      <c r="M296" s="15"/>
      <c r="N296" s="33"/>
    </row>
    <row r="297" spans="1:14" ht="100.5" customHeight="1" x14ac:dyDescent="0.3">
      <c r="A297" s="7" t="s">
        <v>22</v>
      </c>
      <c r="B297" s="7" t="s">
        <v>1382</v>
      </c>
      <c r="C297" s="7">
        <v>2174713</v>
      </c>
      <c r="D297" s="7" t="s">
        <v>1382</v>
      </c>
      <c r="E297" s="31"/>
      <c r="F297" s="39" t="s">
        <v>1383</v>
      </c>
      <c r="G297" s="42">
        <f t="shared" si="14"/>
        <v>53385</v>
      </c>
      <c r="H297" s="42">
        <v>53385</v>
      </c>
      <c r="I297" s="9" t="str">
        <f t="shared" si="15"/>
        <v>https://buro.ru/catalog/item/2174713</v>
      </c>
      <c r="J297" s="29" t="s">
        <v>1</v>
      </c>
      <c r="K297" s="32" t="s">
        <v>788</v>
      </c>
      <c r="L297" s="29" t="s">
        <v>942</v>
      </c>
      <c r="M297" s="15"/>
      <c r="N297" s="33"/>
    </row>
    <row r="298" spans="1:14" ht="50.25" customHeight="1" x14ac:dyDescent="0.3">
      <c r="A298" s="7" t="s">
        <v>22</v>
      </c>
      <c r="B298" s="7" t="s">
        <v>859</v>
      </c>
      <c r="C298" s="7">
        <v>2056750</v>
      </c>
      <c r="D298" s="7" t="s">
        <v>858</v>
      </c>
      <c r="E298" s="48"/>
      <c r="F298" s="39" t="s">
        <v>860</v>
      </c>
      <c r="G298" s="42">
        <f t="shared" si="14"/>
        <v>12870</v>
      </c>
      <c r="H298" s="42">
        <v>12870</v>
      </c>
      <c r="I298" s="9" t="str">
        <f t="shared" si="15"/>
        <v>https://buro.ru/catalog/item/2056750</v>
      </c>
      <c r="J298" s="29" t="s">
        <v>1</v>
      </c>
      <c r="K298" s="32" t="s">
        <v>788</v>
      </c>
      <c r="L298" s="29" t="s">
        <v>942</v>
      </c>
      <c r="M298" s="15"/>
      <c r="N298" s="33"/>
    </row>
    <row r="299" spans="1:14" ht="50.25" customHeight="1" x14ac:dyDescent="0.3">
      <c r="A299" s="7" t="s">
        <v>22</v>
      </c>
      <c r="B299" s="7" t="s">
        <v>859</v>
      </c>
      <c r="C299" s="7">
        <v>2056753</v>
      </c>
      <c r="D299" s="7" t="s">
        <v>857</v>
      </c>
      <c r="E299" s="48"/>
      <c r="F299" s="39" t="s">
        <v>861</v>
      </c>
      <c r="G299" s="42">
        <f t="shared" si="14"/>
        <v>12870</v>
      </c>
      <c r="H299" s="42">
        <v>12870</v>
      </c>
      <c r="I299" s="9" t="str">
        <f t="shared" si="15"/>
        <v>https://buro.ru/catalog/item/2056753</v>
      </c>
      <c r="J299" s="29" t="s">
        <v>1</v>
      </c>
      <c r="K299" s="32" t="s">
        <v>788</v>
      </c>
      <c r="L299" s="29" t="s">
        <v>942</v>
      </c>
      <c r="M299" s="15"/>
      <c r="N299" s="33"/>
    </row>
    <row r="300" spans="1:14" ht="50.25" customHeight="1" x14ac:dyDescent="0.3">
      <c r="A300" s="7" t="s">
        <v>22</v>
      </c>
      <c r="B300" s="7" t="s">
        <v>859</v>
      </c>
      <c r="C300" s="7">
        <v>2056755</v>
      </c>
      <c r="D300" s="7" t="s">
        <v>855</v>
      </c>
      <c r="E300" s="48"/>
      <c r="F300" s="39" t="s">
        <v>862</v>
      </c>
      <c r="G300" s="42">
        <f t="shared" si="14"/>
        <v>12870</v>
      </c>
      <c r="H300" s="42">
        <v>12870</v>
      </c>
      <c r="I300" s="9" t="str">
        <f t="shared" si="15"/>
        <v>https://buro.ru/catalog/item/2056755</v>
      </c>
      <c r="J300" s="29" t="s">
        <v>1</v>
      </c>
      <c r="K300" s="32" t="s">
        <v>788</v>
      </c>
      <c r="L300" s="29" t="s">
        <v>942</v>
      </c>
      <c r="M300" s="15"/>
      <c r="N300" s="33"/>
    </row>
    <row r="301" spans="1:14" ht="50.25" customHeight="1" x14ac:dyDescent="0.3">
      <c r="A301" s="7" t="s">
        <v>22</v>
      </c>
      <c r="B301" s="7" t="s">
        <v>859</v>
      </c>
      <c r="C301" s="7">
        <v>2068862</v>
      </c>
      <c r="D301" s="7" t="s">
        <v>856</v>
      </c>
      <c r="E301" s="48"/>
      <c r="F301" s="39" t="s">
        <v>863</v>
      </c>
      <c r="G301" s="42">
        <f t="shared" si="14"/>
        <v>12870</v>
      </c>
      <c r="H301" s="42">
        <v>12870</v>
      </c>
      <c r="I301" s="9" t="str">
        <f t="shared" si="15"/>
        <v>https://buro.ru/catalog/item/2068862</v>
      </c>
      <c r="J301" s="29" t="s">
        <v>1</v>
      </c>
      <c r="K301" s="32" t="s">
        <v>788</v>
      </c>
      <c r="L301" s="29" t="s">
        <v>942</v>
      </c>
      <c r="M301" s="15"/>
      <c r="N301" s="33"/>
    </row>
    <row r="302" spans="1:14" ht="55.5" customHeight="1" x14ac:dyDescent="0.3">
      <c r="A302" s="7" t="s">
        <v>22</v>
      </c>
      <c r="B302" s="7" t="s">
        <v>923</v>
      </c>
      <c r="C302" s="7">
        <v>1978337</v>
      </c>
      <c r="D302" s="7" t="s">
        <v>918</v>
      </c>
      <c r="E302" s="54"/>
      <c r="F302" s="39" t="s">
        <v>924</v>
      </c>
      <c r="G302" s="42">
        <f t="shared" si="14"/>
        <v>14865</v>
      </c>
      <c r="H302" s="42">
        <v>14865</v>
      </c>
      <c r="I302" s="9" t="str">
        <f t="shared" si="15"/>
        <v>https://buro.ru/catalog/item/1978337</v>
      </c>
      <c r="J302" s="29" t="s">
        <v>1</v>
      </c>
      <c r="K302" s="32" t="s">
        <v>788</v>
      </c>
      <c r="L302" s="29" t="s">
        <v>942</v>
      </c>
      <c r="M302" s="15"/>
      <c r="N302" s="33"/>
    </row>
    <row r="303" spans="1:14" ht="55.5" customHeight="1" x14ac:dyDescent="0.3">
      <c r="A303" s="7" t="s">
        <v>22</v>
      </c>
      <c r="B303" s="7" t="s">
        <v>923</v>
      </c>
      <c r="C303" s="7">
        <v>1978344</v>
      </c>
      <c r="D303" s="7" t="s">
        <v>919</v>
      </c>
      <c r="E303" s="55"/>
      <c r="F303" s="39" t="s">
        <v>925</v>
      </c>
      <c r="G303" s="42">
        <f t="shared" si="14"/>
        <v>14865</v>
      </c>
      <c r="H303" s="42">
        <v>14865</v>
      </c>
      <c r="I303" s="9" t="str">
        <f t="shared" si="15"/>
        <v>https://buro.ru/catalog/item/1978344</v>
      </c>
      <c r="J303" s="29" t="s">
        <v>1</v>
      </c>
      <c r="K303" s="32" t="s">
        <v>788</v>
      </c>
      <c r="L303" s="29" t="s">
        <v>942</v>
      </c>
      <c r="M303" s="15"/>
      <c r="N303" s="33"/>
    </row>
    <row r="304" spans="1:14" ht="55.5" customHeight="1" x14ac:dyDescent="0.3">
      <c r="A304" s="7" t="s">
        <v>22</v>
      </c>
      <c r="B304" s="7" t="s">
        <v>923</v>
      </c>
      <c r="C304" s="7">
        <v>1978345</v>
      </c>
      <c r="D304" s="7" t="s">
        <v>920</v>
      </c>
      <c r="E304" s="55"/>
      <c r="F304" s="39" t="s">
        <v>926</v>
      </c>
      <c r="G304" s="42">
        <f t="shared" si="14"/>
        <v>14865</v>
      </c>
      <c r="H304" s="42">
        <v>14865</v>
      </c>
      <c r="I304" s="9" t="str">
        <f t="shared" si="15"/>
        <v>https://buro.ru/catalog/item/1978345</v>
      </c>
      <c r="J304" s="29" t="s">
        <v>1</v>
      </c>
      <c r="K304" s="32" t="s">
        <v>788</v>
      </c>
      <c r="L304" s="29" t="s">
        <v>942</v>
      </c>
      <c r="M304" s="15"/>
      <c r="N304" s="33"/>
    </row>
    <row r="305" spans="1:14" ht="55.5" customHeight="1" x14ac:dyDescent="0.3">
      <c r="A305" s="7" t="s">
        <v>22</v>
      </c>
      <c r="B305" s="7" t="s">
        <v>923</v>
      </c>
      <c r="C305" s="7">
        <v>1978334</v>
      </c>
      <c r="D305" s="7" t="s">
        <v>921</v>
      </c>
      <c r="E305" s="55"/>
      <c r="F305" s="39" t="s">
        <v>927</v>
      </c>
      <c r="G305" s="42">
        <f t="shared" si="14"/>
        <v>14865</v>
      </c>
      <c r="H305" s="42">
        <v>14865</v>
      </c>
      <c r="I305" s="9" t="str">
        <f t="shared" si="15"/>
        <v>https://buro.ru/catalog/item/1978334</v>
      </c>
      <c r="J305" s="29" t="s">
        <v>1</v>
      </c>
      <c r="K305" s="32" t="s">
        <v>788</v>
      </c>
      <c r="L305" s="29" t="s">
        <v>942</v>
      </c>
      <c r="M305" s="15"/>
      <c r="N305" s="33"/>
    </row>
    <row r="306" spans="1:14" ht="55.5" customHeight="1" x14ac:dyDescent="0.3">
      <c r="A306" s="7" t="s">
        <v>22</v>
      </c>
      <c r="B306" s="7" t="s">
        <v>923</v>
      </c>
      <c r="C306" s="7">
        <v>1978346</v>
      </c>
      <c r="D306" s="7" t="s">
        <v>922</v>
      </c>
      <c r="E306" s="55"/>
      <c r="F306" s="39" t="s">
        <v>928</v>
      </c>
      <c r="G306" s="42">
        <f t="shared" si="14"/>
        <v>14865</v>
      </c>
      <c r="H306" s="42">
        <v>14865</v>
      </c>
      <c r="I306" s="9" t="str">
        <f t="shared" si="15"/>
        <v>https://buro.ru/catalog/item/1978346</v>
      </c>
      <c r="J306" s="29" t="s">
        <v>1</v>
      </c>
      <c r="K306" s="32" t="s">
        <v>788</v>
      </c>
      <c r="L306" s="29" t="s">
        <v>942</v>
      </c>
      <c r="M306" s="15"/>
      <c r="N306" s="33"/>
    </row>
    <row r="307" spans="1:14" ht="55.5" customHeight="1" x14ac:dyDescent="0.3">
      <c r="A307" s="7" t="s">
        <v>22</v>
      </c>
      <c r="B307" s="7" t="s">
        <v>923</v>
      </c>
      <c r="C307" s="7">
        <v>1978338</v>
      </c>
      <c r="D307" s="7" t="s">
        <v>1307</v>
      </c>
      <c r="E307" s="56"/>
      <c r="F307" s="39" t="s">
        <v>1308</v>
      </c>
      <c r="G307" s="42">
        <f t="shared" si="14"/>
        <v>14865</v>
      </c>
      <c r="H307" s="42">
        <v>14865</v>
      </c>
      <c r="I307" s="9" t="str">
        <f t="shared" si="15"/>
        <v>https://buro.ru/catalog/item/1978338</v>
      </c>
      <c r="J307" s="29" t="s">
        <v>1</v>
      </c>
      <c r="K307" s="32" t="s">
        <v>788</v>
      </c>
      <c r="L307" s="29" t="s">
        <v>942</v>
      </c>
      <c r="M307" s="15"/>
      <c r="N307" s="33"/>
    </row>
    <row r="308" spans="1:14" ht="50.25" customHeight="1" x14ac:dyDescent="0.3">
      <c r="A308" s="7" t="s">
        <v>22</v>
      </c>
      <c r="B308" s="7" t="s">
        <v>1020</v>
      </c>
      <c r="C308" s="7">
        <v>2024006</v>
      </c>
      <c r="D308" s="7" t="s">
        <v>1008</v>
      </c>
      <c r="E308" s="48"/>
      <c r="F308" s="39" t="s">
        <v>1014</v>
      </c>
      <c r="G308" s="42">
        <f t="shared" si="14"/>
        <v>29535</v>
      </c>
      <c r="H308" s="42">
        <v>29535</v>
      </c>
      <c r="I308" s="9" t="str">
        <f t="shared" si="15"/>
        <v>https://buro.ru/catalog/item/2024006</v>
      </c>
      <c r="J308" s="29" t="s">
        <v>1</v>
      </c>
      <c r="K308" s="32" t="s">
        <v>788</v>
      </c>
      <c r="L308" s="29" t="s">
        <v>942</v>
      </c>
      <c r="M308" s="15"/>
      <c r="N308" s="33"/>
    </row>
    <row r="309" spans="1:14" ht="50.25" customHeight="1" x14ac:dyDescent="0.3">
      <c r="A309" s="7" t="s">
        <v>22</v>
      </c>
      <c r="B309" s="7" t="s">
        <v>1020</v>
      </c>
      <c r="C309" s="7">
        <v>2024007</v>
      </c>
      <c r="D309" s="7" t="s">
        <v>1009</v>
      </c>
      <c r="E309" s="48"/>
      <c r="F309" s="39" t="s">
        <v>1015</v>
      </c>
      <c r="G309" s="42">
        <f t="shared" si="14"/>
        <v>29535</v>
      </c>
      <c r="H309" s="42">
        <v>29535</v>
      </c>
      <c r="I309" s="9" t="str">
        <f t="shared" si="15"/>
        <v>https://buro.ru/catalog/item/2024007</v>
      </c>
      <c r="J309" s="29" t="s">
        <v>1</v>
      </c>
      <c r="K309" s="32" t="s">
        <v>788</v>
      </c>
      <c r="L309" s="29" t="s">
        <v>942</v>
      </c>
      <c r="M309" s="15"/>
      <c r="N309" s="33"/>
    </row>
    <row r="310" spans="1:14" ht="50.25" customHeight="1" x14ac:dyDescent="0.3">
      <c r="A310" s="7" t="s">
        <v>22</v>
      </c>
      <c r="B310" s="7" t="s">
        <v>1020</v>
      </c>
      <c r="C310" s="7">
        <v>2024008</v>
      </c>
      <c r="D310" s="7" t="s">
        <v>1010</v>
      </c>
      <c r="E310" s="48"/>
      <c r="F310" s="39" t="s">
        <v>1016</v>
      </c>
      <c r="G310" s="42">
        <f t="shared" si="14"/>
        <v>29535</v>
      </c>
      <c r="H310" s="42">
        <v>29535</v>
      </c>
      <c r="I310" s="9" t="str">
        <f t="shared" si="15"/>
        <v>https://buro.ru/catalog/item/2024008</v>
      </c>
      <c r="J310" s="29" t="s">
        <v>1</v>
      </c>
      <c r="K310" s="32" t="s">
        <v>788</v>
      </c>
      <c r="L310" s="29" t="s">
        <v>942</v>
      </c>
      <c r="M310" s="15"/>
      <c r="N310" s="33"/>
    </row>
    <row r="311" spans="1:14" ht="50.25" customHeight="1" x14ac:dyDescent="0.3">
      <c r="A311" s="7" t="s">
        <v>22</v>
      </c>
      <c r="B311" s="7" t="s">
        <v>1020</v>
      </c>
      <c r="C311" s="7">
        <v>2024009</v>
      </c>
      <c r="D311" s="7" t="s">
        <v>1011</v>
      </c>
      <c r="E311" s="48"/>
      <c r="F311" s="39" t="s">
        <v>1017</v>
      </c>
      <c r="G311" s="42">
        <f t="shared" si="14"/>
        <v>29535</v>
      </c>
      <c r="H311" s="42">
        <v>29535</v>
      </c>
      <c r="I311" s="9" t="str">
        <f t="shared" si="15"/>
        <v>https://buro.ru/catalog/item/2024009</v>
      </c>
      <c r="J311" s="29" t="s">
        <v>1</v>
      </c>
      <c r="K311" s="32" t="s">
        <v>788</v>
      </c>
      <c r="L311" s="29" t="s">
        <v>942</v>
      </c>
      <c r="M311" s="15"/>
      <c r="N311" s="33"/>
    </row>
    <row r="312" spans="1:14" ht="50.25" customHeight="1" x14ac:dyDescent="0.3">
      <c r="A312" s="7" t="s">
        <v>22</v>
      </c>
      <c r="B312" s="7" t="s">
        <v>1020</v>
      </c>
      <c r="C312" s="7">
        <v>2029062</v>
      </c>
      <c r="D312" s="7" t="s">
        <v>1012</v>
      </c>
      <c r="E312" s="48"/>
      <c r="F312" s="39" t="s">
        <v>1018</v>
      </c>
      <c r="G312" s="42">
        <f t="shared" si="14"/>
        <v>28170</v>
      </c>
      <c r="H312" s="42">
        <v>28170</v>
      </c>
      <c r="I312" s="9" t="str">
        <f t="shared" ref="I312:I361" si="16">HYPERLINK(CONCATENATE("https://buro.ru/catalog/item/",C312))</f>
        <v>https://buro.ru/catalog/item/2029062</v>
      </c>
      <c r="J312" s="29" t="s">
        <v>1</v>
      </c>
      <c r="K312" s="32" t="s">
        <v>788</v>
      </c>
      <c r="L312" s="29" t="s">
        <v>942</v>
      </c>
      <c r="M312" s="15"/>
      <c r="N312" s="33"/>
    </row>
    <row r="313" spans="1:14" ht="50.25" customHeight="1" x14ac:dyDescent="0.3">
      <c r="A313" s="7" t="s">
        <v>22</v>
      </c>
      <c r="B313" s="7" t="s">
        <v>1020</v>
      </c>
      <c r="C313" s="7">
        <v>2074593</v>
      </c>
      <c r="D313" s="7" t="s">
        <v>1013</v>
      </c>
      <c r="E313" s="48"/>
      <c r="F313" s="39" t="s">
        <v>1019</v>
      </c>
      <c r="G313" s="42">
        <f t="shared" si="14"/>
        <v>29535</v>
      </c>
      <c r="H313" s="42">
        <v>29535</v>
      </c>
      <c r="I313" s="9" t="str">
        <f t="shared" si="16"/>
        <v>https://buro.ru/catalog/item/2074593</v>
      </c>
      <c r="J313" s="29" t="s">
        <v>1</v>
      </c>
      <c r="K313" s="32" t="s">
        <v>788</v>
      </c>
      <c r="L313" s="29" t="s">
        <v>942</v>
      </c>
      <c r="M313" s="15"/>
      <c r="N313" s="33"/>
    </row>
    <row r="314" spans="1:14" ht="69.75" customHeight="1" x14ac:dyDescent="0.3">
      <c r="A314" s="7" t="s">
        <v>22</v>
      </c>
      <c r="B314" s="7" t="s">
        <v>1100</v>
      </c>
      <c r="C314" s="7">
        <v>2072816</v>
      </c>
      <c r="D314" s="7" t="s">
        <v>1081</v>
      </c>
      <c r="E314" s="48"/>
      <c r="F314" s="39" t="s">
        <v>1098</v>
      </c>
      <c r="G314" s="42">
        <f t="shared" si="14"/>
        <v>13215</v>
      </c>
      <c r="H314" s="42">
        <v>13215</v>
      </c>
      <c r="I314" s="9" t="str">
        <f t="shared" si="16"/>
        <v>https://buro.ru/catalog/item/2072816</v>
      </c>
      <c r="J314" s="29" t="s">
        <v>1</v>
      </c>
      <c r="K314" s="32" t="s">
        <v>788</v>
      </c>
      <c r="L314" s="29" t="s">
        <v>942</v>
      </c>
      <c r="M314" s="15"/>
      <c r="N314" s="33"/>
    </row>
    <row r="315" spans="1:14" ht="69.75" customHeight="1" x14ac:dyDescent="0.3">
      <c r="A315" s="7" t="s">
        <v>22</v>
      </c>
      <c r="B315" s="7" t="s">
        <v>1100</v>
      </c>
      <c r="C315" s="7">
        <v>2072820</v>
      </c>
      <c r="D315" s="7" t="s">
        <v>1082</v>
      </c>
      <c r="E315" s="48"/>
      <c r="F315" s="39" t="s">
        <v>1099</v>
      </c>
      <c r="G315" s="42">
        <f t="shared" si="14"/>
        <v>13215</v>
      </c>
      <c r="H315" s="42">
        <v>13215</v>
      </c>
      <c r="I315" s="9" t="str">
        <f t="shared" si="16"/>
        <v>https://buro.ru/catalog/item/2072820</v>
      </c>
      <c r="J315" s="29" t="s">
        <v>1</v>
      </c>
      <c r="K315" s="32" t="s">
        <v>788</v>
      </c>
      <c r="L315" s="29" t="s">
        <v>942</v>
      </c>
      <c r="M315" s="15"/>
      <c r="N315" s="33"/>
    </row>
    <row r="316" spans="1:14" ht="107.25" customHeight="1" x14ac:dyDescent="0.3">
      <c r="A316" s="7" t="s">
        <v>22</v>
      </c>
      <c r="B316" s="7" t="s">
        <v>1101</v>
      </c>
      <c r="C316" s="7">
        <v>2091648</v>
      </c>
      <c r="D316" s="7" t="s">
        <v>1087</v>
      </c>
      <c r="E316" s="36"/>
      <c r="F316" s="39" t="s">
        <v>1102</v>
      </c>
      <c r="G316" s="42">
        <f t="shared" si="14"/>
        <v>15945</v>
      </c>
      <c r="H316" s="42">
        <v>15945</v>
      </c>
      <c r="I316" s="9" t="str">
        <f t="shared" si="16"/>
        <v>https://buro.ru/catalog/item/2091648</v>
      </c>
      <c r="J316" s="29" t="s">
        <v>1</v>
      </c>
      <c r="K316" s="32" t="s">
        <v>788</v>
      </c>
      <c r="L316" s="29" t="s">
        <v>942</v>
      </c>
      <c r="M316" s="15"/>
      <c r="N316" s="33"/>
    </row>
    <row r="317" spans="1:14" ht="132" customHeight="1" x14ac:dyDescent="0.3">
      <c r="A317" s="7" t="s">
        <v>22</v>
      </c>
      <c r="B317" s="7" t="s">
        <v>1092</v>
      </c>
      <c r="C317" s="7">
        <v>2026674</v>
      </c>
      <c r="D317" s="7" t="s">
        <v>1092</v>
      </c>
      <c r="E317" s="36"/>
      <c r="F317" s="39" t="s">
        <v>1103</v>
      </c>
      <c r="G317" s="42">
        <f t="shared" si="14"/>
        <v>18705</v>
      </c>
      <c r="H317" s="42">
        <v>18705</v>
      </c>
      <c r="I317" s="9" t="str">
        <f t="shared" si="16"/>
        <v>https://buro.ru/catalog/item/2026674</v>
      </c>
      <c r="J317" s="29" t="s">
        <v>1</v>
      </c>
      <c r="K317" s="32" t="s">
        <v>788</v>
      </c>
      <c r="L317" s="29" t="s">
        <v>942</v>
      </c>
      <c r="M317" s="15"/>
      <c r="N317" s="33"/>
    </row>
    <row r="318" spans="1:14" ht="53.25" customHeight="1" x14ac:dyDescent="0.3">
      <c r="A318" s="7" t="s">
        <v>22</v>
      </c>
      <c r="B318" s="7" t="s">
        <v>1088</v>
      </c>
      <c r="C318" s="7">
        <v>2026671</v>
      </c>
      <c r="D318" s="7" t="s">
        <v>1088</v>
      </c>
      <c r="E318" s="48"/>
      <c r="F318" s="39" t="s">
        <v>1107</v>
      </c>
      <c r="G318" s="42">
        <f t="shared" si="14"/>
        <v>14160</v>
      </c>
      <c r="H318" s="42">
        <v>14160</v>
      </c>
      <c r="I318" s="9" t="str">
        <f t="shared" si="16"/>
        <v>https://buro.ru/catalog/item/2026671</v>
      </c>
      <c r="J318" s="29" t="s">
        <v>1</v>
      </c>
      <c r="K318" s="32" t="s">
        <v>788</v>
      </c>
      <c r="L318" s="29" t="s">
        <v>942</v>
      </c>
      <c r="M318" s="15"/>
      <c r="N318" s="33"/>
    </row>
    <row r="319" spans="1:14" ht="53.25" customHeight="1" x14ac:dyDescent="0.3">
      <c r="A319" s="7" t="s">
        <v>22</v>
      </c>
      <c r="B319" s="7" t="s">
        <v>1110</v>
      </c>
      <c r="C319" s="7">
        <v>2069150</v>
      </c>
      <c r="D319" s="7" t="s">
        <v>1089</v>
      </c>
      <c r="E319" s="48"/>
      <c r="F319" s="39" t="s">
        <v>1106</v>
      </c>
      <c r="G319" s="42">
        <f t="shared" si="14"/>
        <v>14160</v>
      </c>
      <c r="H319" s="42">
        <v>14160</v>
      </c>
      <c r="I319" s="9" t="str">
        <f t="shared" si="16"/>
        <v>https://buro.ru/catalog/item/2069150</v>
      </c>
      <c r="J319" s="29" t="s">
        <v>1</v>
      </c>
      <c r="K319" s="32" t="s">
        <v>788</v>
      </c>
      <c r="L319" s="29" t="s">
        <v>942</v>
      </c>
      <c r="M319" s="15"/>
      <c r="N319" s="33"/>
    </row>
    <row r="320" spans="1:14" ht="53.25" customHeight="1" x14ac:dyDescent="0.3">
      <c r="A320" s="7" t="s">
        <v>22</v>
      </c>
      <c r="B320" s="7" t="s">
        <v>1111</v>
      </c>
      <c r="C320" s="7">
        <v>2079446</v>
      </c>
      <c r="D320" s="7" t="s">
        <v>1090</v>
      </c>
      <c r="E320" s="48"/>
      <c r="F320" s="39" t="s">
        <v>1105</v>
      </c>
      <c r="G320" s="42">
        <f t="shared" si="14"/>
        <v>15615</v>
      </c>
      <c r="H320" s="42">
        <v>15615</v>
      </c>
      <c r="I320" s="9" t="str">
        <f t="shared" si="16"/>
        <v>https://buro.ru/catalog/item/2079446</v>
      </c>
      <c r="J320" s="29" t="s">
        <v>1</v>
      </c>
      <c r="K320" s="32" t="s">
        <v>788</v>
      </c>
      <c r="L320" s="29" t="s">
        <v>942</v>
      </c>
      <c r="M320" s="15"/>
      <c r="N320" s="33"/>
    </row>
    <row r="321" spans="1:14" ht="53.25" customHeight="1" x14ac:dyDescent="0.3">
      <c r="A321" s="7" t="s">
        <v>22</v>
      </c>
      <c r="B321" s="7" t="s">
        <v>1112</v>
      </c>
      <c r="C321" s="7">
        <v>2079448</v>
      </c>
      <c r="D321" s="7" t="s">
        <v>1091</v>
      </c>
      <c r="E321" s="48"/>
      <c r="F321" s="39" t="s">
        <v>1104</v>
      </c>
      <c r="G321" s="42">
        <f t="shared" si="14"/>
        <v>15615</v>
      </c>
      <c r="H321" s="42">
        <v>15615</v>
      </c>
      <c r="I321" s="9" t="str">
        <f t="shared" si="16"/>
        <v>https://buro.ru/catalog/item/2079448</v>
      </c>
      <c r="J321" s="29" t="s">
        <v>1</v>
      </c>
      <c r="K321" s="32" t="s">
        <v>788</v>
      </c>
      <c r="L321" s="29" t="s">
        <v>942</v>
      </c>
      <c r="M321" s="15"/>
      <c r="N321" s="33"/>
    </row>
    <row r="322" spans="1:14" ht="69.75" customHeight="1" x14ac:dyDescent="0.3">
      <c r="A322" s="7" t="s">
        <v>22</v>
      </c>
      <c r="B322" s="7" t="s">
        <v>1109</v>
      </c>
      <c r="C322" s="7">
        <v>2056572</v>
      </c>
      <c r="D322" s="7" t="s">
        <v>1095</v>
      </c>
      <c r="E322" s="48"/>
      <c r="F322" s="39" t="s">
        <v>1113</v>
      </c>
      <c r="G322" s="42">
        <f t="shared" si="14"/>
        <v>7845</v>
      </c>
      <c r="H322" s="42">
        <v>7845</v>
      </c>
      <c r="I322" s="9" t="str">
        <f t="shared" si="16"/>
        <v>https://buro.ru/catalog/item/2056572</v>
      </c>
      <c r="J322" s="29" t="s">
        <v>1</v>
      </c>
      <c r="K322" s="32" t="s">
        <v>788</v>
      </c>
      <c r="L322" s="29" t="s">
        <v>942</v>
      </c>
      <c r="M322" s="15"/>
      <c r="N322" s="33"/>
    </row>
    <row r="323" spans="1:14" ht="69.75" customHeight="1" x14ac:dyDescent="0.3">
      <c r="A323" s="7" t="s">
        <v>22</v>
      </c>
      <c r="B323" s="7" t="s">
        <v>1109</v>
      </c>
      <c r="C323" s="7">
        <v>2069196</v>
      </c>
      <c r="D323" s="7" t="s">
        <v>1108</v>
      </c>
      <c r="E323" s="48"/>
      <c r="F323" s="39" t="s">
        <v>1114</v>
      </c>
      <c r="G323" s="42">
        <f t="shared" si="14"/>
        <v>7845</v>
      </c>
      <c r="H323" s="42">
        <v>7845</v>
      </c>
      <c r="I323" s="9" t="str">
        <f t="shared" si="16"/>
        <v>https://buro.ru/catalog/item/2069196</v>
      </c>
      <c r="J323" s="29" t="s">
        <v>1</v>
      </c>
      <c r="K323" s="32" t="s">
        <v>788</v>
      </c>
      <c r="L323" s="29" t="s">
        <v>942</v>
      </c>
      <c r="M323" s="15"/>
      <c r="N323" s="33"/>
    </row>
    <row r="324" spans="1:14" ht="69.75" customHeight="1" x14ac:dyDescent="0.3">
      <c r="A324" s="7" t="s">
        <v>22</v>
      </c>
      <c r="B324" s="7" t="s">
        <v>1115</v>
      </c>
      <c r="C324" s="7">
        <v>2078563</v>
      </c>
      <c r="D324" s="7" t="s">
        <v>1083</v>
      </c>
      <c r="E324" s="48"/>
      <c r="F324" s="39" t="s">
        <v>1116</v>
      </c>
      <c r="G324" s="42">
        <f t="shared" ref="G324:G387" si="17">H324*(1-$M$3)</f>
        <v>19755</v>
      </c>
      <c r="H324" s="42">
        <v>19755</v>
      </c>
      <c r="I324" s="9" t="str">
        <f t="shared" si="16"/>
        <v>https://buro.ru/catalog/item/2078563</v>
      </c>
      <c r="J324" s="29" t="s">
        <v>1</v>
      </c>
      <c r="K324" s="32" t="s">
        <v>788</v>
      </c>
      <c r="L324" s="29" t="s">
        <v>942</v>
      </c>
      <c r="M324" s="15"/>
      <c r="N324" s="33"/>
    </row>
    <row r="325" spans="1:14" ht="69.75" customHeight="1" x14ac:dyDescent="0.3">
      <c r="A325" s="7" t="s">
        <v>22</v>
      </c>
      <c r="B325" s="7" t="s">
        <v>1115</v>
      </c>
      <c r="C325" s="7">
        <v>2078993</v>
      </c>
      <c r="D325" s="7" t="s">
        <v>1084</v>
      </c>
      <c r="E325" s="48"/>
      <c r="F325" s="39" t="s">
        <v>1117</v>
      </c>
      <c r="G325" s="42">
        <f t="shared" si="17"/>
        <v>19755</v>
      </c>
      <c r="H325" s="42">
        <v>19755</v>
      </c>
      <c r="I325" s="9" t="str">
        <f t="shared" si="16"/>
        <v>https://buro.ru/catalog/item/2078993</v>
      </c>
      <c r="J325" s="29" t="s">
        <v>1</v>
      </c>
      <c r="K325" s="32" t="s">
        <v>788</v>
      </c>
      <c r="L325" s="29" t="s">
        <v>942</v>
      </c>
      <c r="M325" s="15"/>
      <c r="N325" s="33"/>
    </row>
    <row r="326" spans="1:14" ht="69.75" customHeight="1" x14ac:dyDescent="0.3">
      <c r="A326" s="7" t="s">
        <v>22</v>
      </c>
      <c r="B326" s="7" t="s">
        <v>1115</v>
      </c>
      <c r="C326" s="7">
        <v>2078990</v>
      </c>
      <c r="D326" s="7" t="s">
        <v>1085</v>
      </c>
      <c r="E326" s="48"/>
      <c r="F326" s="39" t="s">
        <v>1118</v>
      </c>
      <c r="G326" s="42">
        <f t="shared" si="17"/>
        <v>19755</v>
      </c>
      <c r="H326" s="42">
        <v>19755</v>
      </c>
      <c r="I326" s="9" t="str">
        <f t="shared" si="16"/>
        <v>https://buro.ru/catalog/item/2078990</v>
      </c>
      <c r="J326" s="29" t="s">
        <v>1</v>
      </c>
      <c r="K326" s="32" t="s">
        <v>788</v>
      </c>
      <c r="L326" s="29" t="s">
        <v>942</v>
      </c>
      <c r="M326" s="15"/>
      <c r="N326" s="33"/>
    </row>
    <row r="327" spans="1:14" ht="180" customHeight="1" x14ac:dyDescent="0.3">
      <c r="A327" s="7" t="s">
        <v>22</v>
      </c>
      <c r="B327" s="7" t="s">
        <v>1086</v>
      </c>
      <c r="C327" s="7">
        <v>2059314</v>
      </c>
      <c r="D327" s="7" t="s">
        <v>1086</v>
      </c>
      <c r="E327" s="36"/>
      <c r="F327" s="39" t="s">
        <v>1119</v>
      </c>
      <c r="G327" s="42">
        <f t="shared" si="17"/>
        <v>29070</v>
      </c>
      <c r="H327" s="42">
        <v>29070</v>
      </c>
      <c r="I327" s="9" t="str">
        <f t="shared" si="16"/>
        <v>https://buro.ru/catalog/item/2059314</v>
      </c>
      <c r="J327" s="29" t="s">
        <v>1</v>
      </c>
      <c r="K327" s="32" t="s">
        <v>788</v>
      </c>
      <c r="L327" s="29" t="s">
        <v>942</v>
      </c>
      <c r="M327" s="15"/>
      <c r="N327" s="33"/>
    </row>
    <row r="328" spans="1:14" ht="69.75" customHeight="1" x14ac:dyDescent="0.3">
      <c r="A328" s="7" t="s">
        <v>22</v>
      </c>
      <c r="B328" s="7" t="s">
        <v>1126</v>
      </c>
      <c r="C328" s="7">
        <v>2055474</v>
      </c>
      <c r="D328" s="7" t="s">
        <v>1093</v>
      </c>
      <c r="E328" s="48"/>
      <c r="F328" s="39" t="s">
        <v>1120</v>
      </c>
      <c r="G328" s="42">
        <f t="shared" si="17"/>
        <v>10860</v>
      </c>
      <c r="H328" s="42">
        <v>10860</v>
      </c>
      <c r="I328" s="9" t="str">
        <f t="shared" si="16"/>
        <v>https://buro.ru/catalog/item/2055474</v>
      </c>
      <c r="J328" s="29" t="s">
        <v>1</v>
      </c>
      <c r="K328" s="32" t="s">
        <v>788</v>
      </c>
      <c r="L328" s="29" t="s">
        <v>942</v>
      </c>
      <c r="M328" s="15"/>
      <c r="N328" s="33"/>
    </row>
    <row r="329" spans="1:14" ht="69.75" customHeight="1" x14ac:dyDescent="0.3">
      <c r="A329" s="7" t="s">
        <v>22</v>
      </c>
      <c r="B329" s="7" t="s">
        <v>1126</v>
      </c>
      <c r="C329" s="7">
        <v>2077382</v>
      </c>
      <c r="D329" s="7" t="s">
        <v>1094</v>
      </c>
      <c r="E329" s="48"/>
      <c r="F329" s="39" t="s">
        <v>1121</v>
      </c>
      <c r="G329" s="42">
        <f t="shared" si="17"/>
        <v>10860</v>
      </c>
      <c r="H329" s="42">
        <v>10860</v>
      </c>
      <c r="I329" s="9" t="str">
        <f t="shared" si="16"/>
        <v>https://buro.ru/catalog/item/2077382</v>
      </c>
      <c r="J329" s="29" t="s">
        <v>1</v>
      </c>
      <c r="K329" s="32" t="s">
        <v>788</v>
      </c>
      <c r="L329" s="29" t="s">
        <v>942</v>
      </c>
      <c r="M329" s="15"/>
      <c r="N329" s="33"/>
    </row>
    <row r="330" spans="1:14" ht="69.75" customHeight="1" x14ac:dyDescent="0.3">
      <c r="A330" s="7" t="s">
        <v>22</v>
      </c>
      <c r="B330" s="7" t="s">
        <v>1125</v>
      </c>
      <c r="C330" s="7">
        <v>2088144</v>
      </c>
      <c r="D330" s="7" t="s">
        <v>1080</v>
      </c>
      <c r="E330" s="48"/>
      <c r="F330" s="39" t="s">
        <v>1124</v>
      </c>
      <c r="G330" s="42">
        <f t="shared" si="17"/>
        <v>10860</v>
      </c>
      <c r="H330" s="42">
        <v>10860</v>
      </c>
      <c r="I330" s="9" t="str">
        <f t="shared" si="16"/>
        <v>https://buro.ru/catalog/item/2088144</v>
      </c>
      <c r="J330" s="29" t="s">
        <v>1</v>
      </c>
      <c r="K330" s="32" t="s">
        <v>788</v>
      </c>
      <c r="L330" s="29" t="s">
        <v>942</v>
      </c>
      <c r="M330" s="15"/>
      <c r="N330" s="33"/>
    </row>
    <row r="331" spans="1:14" ht="99.75" customHeight="1" x14ac:dyDescent="0.3">
      <c r="A331" s="7" t="s">
        <v>22</v>
      </c>
      <c r="B331" s="7" t="s">
        <v>1127</v>
      </c>
      <c r="C331" s="7">
        <v>2102878</v>
      </c>
      <c r="D331" s="7" t="s">
        <v>1096</v>
      </c>
      <c r="E331" s="48"/>
      <c r="F331" s="39" t="s">
        <v>1122</v>
      </c>
      <c r="G331" s="42">
        <f t="shared" si="17"/>
        <v>13110</v>
      </c>
      <c r="H331" s="42">
        <v>13110</v>
      </c>
      <c r="I331" s="9" t="str">
        <f t="shared" si="16"/>
        <v>https://buro.ru/catalog/item/2102878</v>
      </c>
      <c r="J331" s="29" t="s">
        <v>1</v>
      </c>
      <c r="K331" s="32" t="s">
        <v>788</v>
      </c>
      <c r="L331" s="29" t="s">
        <v>942</v>
      </c>
      <c r="M331" s="15"/>
      <c r="N331" s="33"/>
    </row>
    <row r="332" spans="1:14" ht="99.75" customHeight="1" x14ac:dyDescent="0.3">
      <c r="A332" s="7" t="s">
        <v>22</v>
      </c>
      <c r="B332" s="7" t="s">
        <v>1127</v>
      </c>
      <c r="C332" s="7">
        <v>2102880</v>
      </c>
      <c r="D332" s="7" t="s">
        <v>1097</v>
      </c>
      <c r="E332" s="48"/>
      <c r="F332" s="39" t="s">
        <v>1123</v>
      </c>
      <c r="G332" s="42">
        <f t="shared" si="17"/>
        <v>13110</v>
      </c>
      <c r="H332" s="42">
        <v>13110</v>
      </c>
      <c r="I332" s="9" t="str">
        <f t="shared" si="16"/>
        <v>https://buro.ru/catalog/item/2102880</v>
      </c>
      <c r="J332" s="29" t="s">
        <v>1</v>
      </c>
      <c r="K332" s="32" t="s">
        <v>788</v>
      </c>
      <c r="L332" s="29" t="s">
        <v>942</v>
      </c>
      <c r="M332" s="15"/>
      <c r="N332" s="33"/>
    </row>
    <row r="333" spans="1:14" ht="153.75" customHeight="1" x14ac:dyDescent="0.3">
      <c r="A333" s="7" t="s">
        <v>22</v>
      </c>
      <c r="B333" s="7" t="s">
        <v>1248</v>
      </c>
      <c r="C333" s="7">
        <v>2142558</v>
      </c>
      <c r="D333" s="7" t="s">
        <v>1247</v>
      </c>
      <c r="E333" s="36"/>
      <c r="F333" s="39" t="s">
        <v>1249</v>
      </c>
      <c r="G333" s="42">
        <f t="shared" si="17"/>
        <v>34605</v>
      </c>
      <c r="H333" s="42">
        <v>34605</v>
      </c>
      <c r="I333" s="9" t="str">
        <f t="shared" si="16"/>
        <v>https://buro.ru/catalog/item/2142558</v>
      </c>
      <c r="J333" s="29" t="s">
        <v>1</v>
      </c>
      <c r="K333" s="32" t="s">
        <v>788</v>
      </c>
      <c r="L333" s="29" t="s">
        <v>942</v>
      </c>
      <c r="M333" s="15"/>
      <c r="N333" s="33"/>
    </row>
    <row r="334" spans="1:14" ht="153.75" customHeight="1" x14ac:dyDescent="0.3">
      <c r="A334" s="7" t="s">
        <v>22</v>
      </c>
      <c r="B334" s="7" t="s">
        <v>1310</v>
      </c>
      <c r="C334" s="7">
        <v>2161414</v>
      </c>
      <c r="D334" s="7" t="s">
        <v>1309</v>
      </c>
      <c r="E334" s="36"/>
      <c r="F334" s="39" t="s">
        <v>1311</v>
      </c>
      <c r="G334" s="42">
        <f t="shared" si="17"/>
        <v>52845</v>
      </c>
      <c r="H334" s="42">
        <v>52845</v>
      </c>
      <c r="I334" s="9" t="str">
        <f t="shared" si="16"/>
        <v>https://buro.ru/catalog/item/2161414</v>
      </c>
      <c r="J334" s="29" t="s">
        <v>1</v>
      </c>
      <c r="K334" s="32" t="s">
        <v>788</v>
      </c>
      <c r="L334" s="29" t="s">
        <v>942</v>
      </c>
      <c r="M334" s="15"/>
      <c r="N334" s="33"/>
    </row>
    <row r="335" spans="1:14" s="11" customFormat="1" ht="51" customHeight="1" x14ac:dyDescent="0.3">
      <c r="A335" s="7" t="s">
        <v>22</v>
      </c>
      <c r="B335" s="7" t="s">
        <v>290</v>
      </c>
      <c r="C335" s="7">
        <v>1583069</v>
      </c>
      <c r="D335" s="7" t="s">
        <v>286</v>
      </c>
      <c r="E335" s="47"/>
      <c r="F335" s="39" t="s">
        <v>442</v>
      </c>
      <c r="G335" s="42">
        <f t="shared" si="17"/>
        <v>10230</v>
      </c>
      <c r="H335" s="42">
        <v>10230</v>
      </c>
      <c r="I335" s="9" t="str">
        <f t="shared" si="16"/>
        <v>https://buro.ru/catalog/item/1583069</v>
      </c>
      <c r="J335" s="29" t="s">
        <v>1</v>
      </c>
      <c r="K335" s="32" t="s">
        <v>788</v>
      </c>
      <c r="L335" s="29" t="s">
        <v>942</v>
      </c>
      <c r="M335" s="15"/>
      <c r="N335" s="33"/>
    </row>
    <row r="336" spans="1:14" s="11" customFormat="1" ht="51" customHeight="1" x14ac:dyDescent="0.3">
      <c r="A336" s="7" t="s">
        <v>22</v>
      </c>
      <c r="B336" s="7" t="s">
        <v>290</v>
      </c>
      <c r="C336" s="7">
        <v>1583066</v>
      </c>
      <c r="D336" s="7" t="s">
        <v>287</v>
      </c>
      <c r="E336" s="47"/>
      <c r="F336" s="39" t="s">
        <v>443</v>
      </c>
      <c r="G336" s="42">
        <f t="shared" si="17"/>
        <v>10230</v>
      </c>
      <c r="H336" s="42">
        <v>10230</v>
      </c>
      <c r="I336" s="9" t="str">
        <f t="shared" si="16"/>
        <v>https://buro.ru/catalog/item/1583066</v>
      </c>
      <c r="J336" s="29" t="s">
        <v>1</v>
      </c>
      <c r="K336" s="32" t="s">
        <v>788</v>
      </c>
      <c r="L336" s="29" t="s">
        <v>942</v>
      </c>
      <c r="M336" s="15"/>
      <c r="N336" s="33"/>
    </row>
    <row r="337" spans="1:14" s="11" customFormat="1" ht="51" customHeight="1" x14ac:dyDescent="0.3">
      <c r="A337" s="7" t="s">
        <v>22</v>
      </c>
      <c r="B337" s="7" t="s">
        <v>290</v>
      </c>
      <c r="C337" s="7">
        <v>1583068</v>
      </c>
      <c r="D337" s="7" t="s">
        <v>288</v>
      </c>
      <c r="E337" s="47"/>
      <c r="F337" s="39" t="s">
        <v>444</v>
      </c>
      <c r="G337" s="42">
        <f t="shared" si="17"/>
        <v>10230</v>
      </c>
      <c r="H337" s="42">
        <v>10230</v>
      </c>
      <c r="I337" s="9" t="str">
        <f t="shared" si="16"/>
        <v>https://buro.ru/catalog/item/1583068</v>
      </c>
      <c r="J337" s="29" t="s">
        <v>1</v>
      </c>
      <c r="K337" s="32" t="s">
        <v>788</v>
      </c>
      <c r="L337" s="29" t="s">
        <v>942</v>
      </c>
      <c r="M337" s="15"/>
      <c r="N337" s="33"/>
    </row>
    <row r="338" spans="1:14" s="11" customFormat="1" ht="51" customHeight="1" x14ac:dyDescent="0.3">
      <c r="A338" s="7" t="s">
        <v>22</v>
      </c>
      <c r="B338" s="7" t="s">
        <v>290</v>
      </c>
      <c r="C338" s="7">
        <v>1583543</v>
      </c>
      <c r="D338" s="7" t="s">
        <v>289</v>
      </c>
      <c r="E338" s="47"/>
      <c r="F338" s="39" t="s">
        <v>445</v>
      </c>
      <c r="G338" s="42">
        <f t="shared" si="17"/>
        <v>10230</v>
      </c>
      <c r="H338" s="42">
        <v>10230</v>
      </c>
      <c r="I338" s="9" t="str">
        <f t="shared" si="16"/>
        <v>https://buro.ru/catalog/item/1583543</v>
      </c>
      <c r="J338" s="29" t="s">
        <v>1</v>
      </c>
      <c r="K338" s="32" t="s">
        <v>788</v>
      </c>
      <c r="L338" s="29" t="s">
        <v>942</v>
      </c>
      <c r="M338" s="15"/>
      <c r="N338" s="33"/>
    </row>
    <row r="339" spans="1:14" s="11" customFormat="1" ht="40.200000000000003" customHeight="1" x14ac:dyDescent="0.3">
      <c r="A339" s="7" t="s">
        <v>22</v>
      </c>
      <c r="B339" s="7" t="s">
        <v>282</v>
      </c>
      <c r="C339" s="7">
        <v>1583707</v>
      </c>
      <c r="D339" s="7" t="s">
        <v>278</v>
      </c>
      <c r="E339" s="52"/>
      <c r="F339" s="39" t="s">
        <v>446</v>
      </c>
      <c r="G339" s="42">
        <f t="shared" si="17"/>
        <v>10695</v>
      </c>
      <c r="H339" s="42">
        <v>10695</v>
      </c>
      <c r="I339" s="9" t="str">
        <f t="shared" si="16"/>
        <v>https://buro.ru/catalog/item/1583707</v>
      </c>
      <c r="J339" s="29" t="s">
        <v>1</v>
      </c>
      <c r="K339" s="32" t="s">
        <v>788</v>
      </c>
      <c r="L339" s="29" t="s">
        <v>942</v>
      </c>
      <c r="M339" s="15"/>
      <c r="N339" s="33"/>
    </row>
    <row r="340" spans="1:14" s="11" customFormat="1" ht="40.200000000000003" customHeight="1" x14ac:dyDescent="0.3">
      <c r="A340" s="7" t="s">
        <v>22</v>
      </c>
      <c r="B340" s="7" t="s">
        <v>282</v>
      </c>
      <c r="C340" s="7">
        <v>1583709</v>
      </c>
      <c r="D340" s="7" t="s">
        <v>279</v>
      </c>
      <c r="E340" s="52"/>
      <c r="F340" s="39" t="s">
        <v>447</v>
      </c>
      <c r="G340" s="42">
        <f t="shared" si="17"/>
        <v>10695</v>
      </c>
      <c r="H340" s="42">
        <v>10695</v>
      </c>
      <c r="I340" s="9" t="str">
        <f t="shared" si="16"/>
        <v>https://buro.ru/catalog/item/1583709</v>
      </c>
      <c r="J340" s="29" t="s">
        <v>1</v>
      </c>
      <c r="K340" s="32" t="s">
        <v>788</v>
      </c>
      <c r="L340" s="29" t="s">
        <v>942</v>
      </c>
      <c r="M340" s="15"/>
      <c r="N340" s="33"/>
    </row>
    <row r="341" spans="1:14" s="11" customFormat="1" ht="40.200000000000003" customHeight="1" x14ac:dyDescent="0.3">
      <c r="A341" s="7" t="s">
        <v>22</v>
      </c>
      <c r="B341" s="7" t="s">
        <v>282</v>
      </c>
      <c r="C341" s="7">
        <v>1583708</v>
      </c>
      <c r="D341" s="7" t="s">
        <v>280</v>
      </c>
      <c r="E341" s="52"/>
      <c r="F341" s="39" t="s">
        <v>448</v>
      </c>
      <c r="G341" s="42">
        <f t="shared" si="17"/>
        <v>10695</v>
      </c>
      <c r="H341" s="42">
        <v>10695</v>
      </c>
      <c r="I341" s="9" t="str">
        <f t="shared" si="16"/>
        <v>https://buro.ru/catalog/item/1583708</v>
      </c>
      <c r="J341" s="29" t="s">
        <v>1</v>
      </c>
      <c r="K341" s="32" t="s">
        <v>788</v>
      </c>
      <c r="L341" s="29" t="s">
        <v>942</v>
      </c>
      <c r="M341" s="15"/>
      <c r="N341" s="33"/>
    </row>
    <row r="342" spans="1:14" s="11" customFormat="1" ht="40.200000000000003" customHeight="1" x14ac:dyDescent="0.3">
      <c r="A342" s="7" t="s">
        <v>22</v>
      </c>
      <c r="B342" s="7" t="s">
        <v>282</v>
      </c>
      <c r="C342" s="7">
        <v>1583706</v>
      </c>
      <c r="D342" s="7" t="s">
        <v>281</v>
      </c>
      <c r="E342" s="52"/>
      <c r="F342" s="39" t="s">
        <v>449</v>
      </c>
      <c r="G342" s="42">
        <f t="shared" si="17"/>
        <v>10695</v>
      </c>
      <c r="H342" s="42">
        <v>10695</v>
      </c>
      <c r="I342" s="9" t="str">
        <f t="shared" si="16"/>
        <v>https://buro.ru/catalog/item/1583706</v>
      </c>
      <c r="J342" s="29" t="s">
        <v>1</v>
      </c>
      <c r="K342" s="32" t="s">
        <v>788</v>
      </c>
      <c r="L342" s="29" t="s">
        <v>942</v>
      </c>
      <c r="M342" s="15"/>
      <c r="N342" s="33"/>
    </row>
    <row r="343" spans="1:14" s="11" customFormat="1" ht="40.200000000000003" customHeight="1" x14ac:dyDescent="0.3">
      <c r="A343" s="7" t="s">
        <v>22</v>
      </c>
      <c r="B343" s="7" t="s">
        <v>285</v>
      </c>
      <c r="C343" s="7">
        <v>1584182</v>
      </c>
      <c r="D343" s="7" t="s">
        <v>768</v>
      </c>
      <c r="E343" s="52"/>
      <c r="F343" s="39" t="s">
        <v>450</v>
      </c>
      <c r="G343" s="42">
        <f t="shared" si="17"/>
        <v>9765</v>
      </c>
      <c r="H343" s="42">
        <v>9765</v>
      </c>
      <c r="I343" s="9" t="str">
        <f t="shared" si="16"/>
        <v>https://buro.ru/catalog/item/1584182</v>
      </c>
      <c r="J343" s="29" t="s">
        <v>1</v>
      </c>
      <c r="K343" s="32" t="s">
        <v>788</v>
      </c>
      <c r="L343" s="29" t="s">
        <v>942</v>
      </c>
      <c r="M343" s="15"/>
      <c r="N343" s="33"/>
    </row>
    <row r="344" spans="1:14" s="11" customFormat="1" ht="40.200000000000003" customHeight="1" x14ac:dyDescent="0.3">
      <c r="A344" s="7" t="s">
        <v>22</v>
      </c>
      <c r="B344" s="7" t="s">
        <v>285</v>
      </c>
      <c r="C344" s="7">
        <v>1584179</v>
      </c>
      <c r="D344" s="7" t="s">
        <v>283</v>
      </c>
      <c r="E344" s="52"/>
      <c r="F344" s="39" t="s">
        <v>451</v>
      </c>
      <c r="G344" s="42">
        <f t="shared" si="17"/>
        <v>9765</v>
      </c>
      <c r="H344" s="42">
        <v>9765</v>
      </c>
      <c r="I344" s="9" t="str">
        <f t="shared" si="16"/>
        <v>https://buro.ru/catalog/item/1584179</v>
      </c>
      <c r="J344" s="29" t="s">
        <v>1</v>
      </c>
      <c r="K344" s="32" t="s">
        <v>788</v>
      </c>
      <c r="L344" s="29" t="s">
        <v>942</v>
      </c>
      <c r="M344" s="15"/>
      <c r="N344" s="33"/>
    </row>
    <row r="345" spans="1:14" s="11" customFormat="1" ht="40.200000000000003" customHeight="1" x14ac:dyDescent="0.3">
      <c r="A345" s="7" t="s">
        <v>22</v>
      </c>
      <c r="B345" s="7" t="s">
        <v>285</v>
      </c>
      <c r="C345" s="7">
        <v>1584181</v>
      </c>
      <c r="D345" s="7" t="s">
        <v>284</v>
      </c>
      <c r="E345" s="52"/>
      <c r="F345" s="39" t="s">
        <v>452</v>
      </c>
      <c r="G345" s="42">
        <f t="shared" si="17"/>
        <v>9765</v>
      </c>
      <c r="H345" s="42">
        <v>9765</v>
      </c>
      <c r="I345" s="9" t="str">
        <f t="shared" si="16"/>
        <v>https://buro.ru/catalog/item/1584181</v>
      </c>
      <c r="J345" s="29" t="s">
        <v>1</v>
      </c>
      <c r="K345" s="32" t="s">
        <v>788</v>
      </c>
      <c r="L345" s="29" t="s">
        <v>942</v>
      </c>
      <c r="M345" s="15"/>
      <c r="N345" s="33"/>
    </row>
    <row r="346" spans="1:14" s="11" customFormat="1" ht="127.5" customHeight="1" x14ac:dyDescent="0.3">
      <c r="A346" s="7" t="s">
        <v>22</v>
      </c>
      <c r="B346" s="7" t="s">
        <v>434</v>
      </c>
      <c r="C346" s="7">
        <v>1836287</v>
      </c>
      <c r="D346" s="7" t="s">
        <v>435</v>
      </c>
      <c r="E346" s="37"/>
      <c r="F346" s="39" t="s">
        <v>453</v>
      </c>
      <c r="G346" s="42">
        <f t="shared" si="17"/>
        <v>8430</v>
      </c>
      <c r="H346" s="42">
        <v>8430</v>
      </c>
      <c r="I346" s="9" t="str">
        <f t="shared" si="16"/>
        <v>https://buro.ru/catalog/item/1836287</v>
      </c>
      <c r="J346" s="29" t="s">
        <v>1</v>
      </c>
      <c r="K346" s="32" t="s">
        <v>788</v>
      </c>
      <c r="L346" s="29" t="s">
        <v>942</v>
      </c>
      <c r="M346" s="15"/>
      <c r="N346" s="33"/>
    </row>
    <row r="347" spans="1:14" s="11" customFormat="1" ht="127.5" customHeight="1" x14ac:dyDescent="0.3">
      <c r="A347" s="7" t="s">
        <v>22</v>
      </c>
      <c r="B347" s="7" t="s">
        <v>95</v>
      </c>
      <c r="C347" s="7">
        <v>1197917</v>
      </c>
      <c r="D347" s="7" t="s">
        <v>65</v>
      </c>
      <c r="E347" s="37"/>
      <c r="F347" s="39" t="s">
        <v>454</v>
      </c>
      <c r="G347" s="42">
        <f t="shared" si="17"/>
        <v>16380</v>
      </c>
      <c r="H347" s="42">
        <v>16380</v>
      </c>
      <c r="I347" s="9" t="str">
        <f t="shared" si="16"/>
        <v>https://buro.ru/catalog/item/1197917</v>
      </c>
      <c r="J347" s="29" t="s">
        <v>1</v>
      </c>
      <c r="K347" s="32" t="s">
        <v>788</v>
      </c>
      <c r="L347" s="29" t="s">
        <v>942</v>
      </c>
      <c r="M347" s="15"/>
      <c r="N347" s="33"/>
    </row>
    <row r="348" spans="1:14" s="11" customFormat="1" ht="40.35" customHeight="1" x14ac:dyDescent="0.3">
      <c r="A348" s="7" t="s">
        <v>22</v>
      </c>
      <c r="B348" s="7" t="s">
        <v>96</v>
      </c>
      <c r="C348" s="7">
        <v>1380213</v>
      </c>
      <c r="D348" s="7" t="s">
        <v>79</v>
      </c>
      <c r="E348" s="52"/>
      <c r="F348" s="39" t="s">
        <v>455</v>
      </c>
      <c r="G348" s="42">
        <f t="shared" si="17"/>
        <v>12690</v>
      </c>
      <c r="H348" s="42">
        <v>12690</v>
      </c>
      <c r="I348" s="9" t="str">
        <f t="shared" si="16"/>
        <v>https://buro.ru/catalog/item/1380213</v>
      </c>
      <c r="J348" s="29" t="s">
        <v>1</v>
      </c>
      <c r="K348" s="32" t="s">
        <v>788</v>
      </c>
      <c r="L348" s="29" t="s">
        <v>942</v>
      </c>
      <c r="M348" s="15"/>
      <c r="N348" s="33"/>
    </row>
    <row r="349" spans="1:14" s="11" customFormat="1" ht="40.35" customHeight="1" x14ac:dyDescent="0.3">
      <c r="A349" s="7" t="s">
        <v>22</v>
      </c>
      <c r="B349" s="7" t="s">
        <v>96</v>
      </c>
      <c r="C349" s="7">
        <v>1380214</v>
      </c>
      <c r="D349" s="7" t="s">
        <v>80</v>
      </c>
      <c r="E349" s="52"/>
      <c r="F349" s="39" t="s">
        <v>456</v>
      </c>
      <c r="G349" s="42">
        <f t="shared" si="17"/>
        <v>12690</v>
      </c>
      <c r="H349" s="42">
        <v>12690</v>
      </c>
      <c r="I349" s="9" t="str">
        <f t="shared" si="16"/>
        <v>https://buro.ru/catalog/item/1380214</v>
      </c>
      <c r="J349" s="29" t="s">
        <v>1</v>
      </c>
      <c r="K349" s="32" t="s">
        <v>788</v>
      </c>
      <c r="L349" s="29" t="s">
        <v>942</v>
      </c>
      <c r="M349" s="15"/>
      <c r="N349" s="33"/>
    </row>
    <row r="350" spans="1:14" s="11" customFormat="1" ht="40.35" customHeight="1" x14ac:dyDescent="0.3">
      <c r="A350" s="7" t="s">
        <v>22</v>
      </c>
      <c r="B350" s="7" t="s">
        <v>96</v>
      </c>
      <c r="C350" s="7">
        <v>1380215</v>
      </c>
      <c r="D350" s="7" t="s">
        <v>81</v>
      </c>
      <c r="E350" s="52"/>
      <c r="F350" s="39" t="s">
        <v>457</v>
      </c>
      <c r="G350" s="42">
        <f t="shared" si="17"/>
        <v>12690</v>
      </c>
      <c r="H350" s="42">
        <v>12690</v>
      </c>
      <c r="I350" s="9" t="str">
        <f t="shared" si="16"/>
        <v>https://buro.ru/catalog/item/1380215</v>
      </c>
      <c r="J350" s="29" t="s">
        <v>1</v>
      </c>
      <c r="K350" s="32" t="s">
        <v>788</v>
      </c>
      <c r="L350" s="29" t="s">
        <v>942</v>
      </c>
      <c r="M350" s="15"/>
      <c r="N350" s="33"/>
    </row>
    <row r="351" spans="1:14" s="11" customFormat="1" ht="41.25" customHeight="1" x14ac:dyDescent="0.3">
      <c r="A351" s="7" t="s">
        <v>22</v>
      </c>
      <c r="B351" s="7" t="s">
        <v>97</v>
      </c>
      <c r="C351" s="7">
        <v>1382453</v>
      </c>
      <c r="D351" s="7" t="s">
        <v>82</v>
      </c>
      <c r="E351" s="52"/>
      <c r="F351" s="39" t="s">
        <v>458</v>
      </c>
      <c r="G351" s="42">
        <f t="shared" si="17"/>
        <v>18855</v>
      </c>
      <c r="H351" s="42">
        <v>18855</v>
      </c>
      <c r="I351" s="9" t="str">
        <f t="shared" si="16"/>
        <v>https://buro.ru/catalog/item/1382453</v>
      </c>
      <c r="J351" s="29" t="s">
        <v>1</v>
      </c>
      <c r="K351" s="32" t="s">
        <v>788</v>
      </c>
      <c r="L351" s="29" t="s">
        <v>942</v>
      </c>
      <c r="M351" s="15"/>
      <c r="N351" s="33"/>
    </row>
    <row r="352" spans="1:14" s="11" customFormat="1" ht="41.25" customHeight="1" x14ac:dyDescent="0.3">
      <c r="A352" s="7" t="s">
        <v>22</v>
      </c>
      <c r="B352" s="7" t="s">
        <v>97</v>
      </c>
      <c r="C352" s="7">
        <v>1382454</v>
      </c>
      <c r="D352" s="7" t="s">
        <v>83</v>
      </c>
      <c r="E352" s="52"/>
      <c r="F352" s="39" t="s">
        <v>459</v>
      </c>
      <c r="G352" s="42">
        <f t="shared" si="17"/>
        <v>18855</v>
      </c>
      <c r="H352" s="42">
        <v>18855</v>
      </c>
      <c r="I352" s="9" t="str">
        <f t="shared" si="16"/>
        <v>https://buro.ru/catalog/item/1382454</v>
      </c>
      <c r="J352" s="29" t="s">
        <v>1</v>
      </c>
      <c r="K352" s="32" t="s">
        <v>794</v>
      </c>
      <c r="L352" s="29" t="s">
        <v>942</v>
      </c>
      <c r="M352" s="15"/>
      <c r="N352" s="33"/>
    </row>
    <row r="353" spans="1:14" s="11" customFormat="1" ht="41.25" customHeight="1" x14ac:dyDescent="0.3">
      <c r="A353" s="7" t="s">
        <v>22</v>
      </c>
      <c r="B353" s="7" t="s">
        <v>97</v>
      </c>
      <c r="C353" s="7">
        <v>1382455</v>
      </c>
      <c r="D353" s="7" t="s">
        <v>84</v>
      </c>
      <c r="E353" s="52"/>
      <c r="F353" s="39" t="s">
        <v>331</v>
      </c>
      <c r="G353" s="42">
        <f t="shared" si="17"/>
        <v>18855</v>
      </c>
      <c r="H353" s="42">
        <v>18855</v>
      </c>
      <c r="I353" s="9" t="str">
        <f t="shared" si="16"/>
        <v>https://buro.ru/catalog/item/1382455</v>
      </c>
      <c r="J353" s="29" t="s">
        <v>1</v>
      </c>
      <c r="K353" s="32" t="s">
        <v>794</v>
      </c>
      <c r="L353" s="29" t="s">
        <v>942</v>
      </c>
      <c r="M353" s="15"/>
      <c r="N353" s="33"/>
    </row>
    <row r="354" spans="1:14" s="11" customFormat="1" ht="40.35" customHeight="1" x14ac:dyDescent="0.3">
      <c r="A354" s="7" t="s">
        <v>22</v>
      </c>
      <c r="B354" s="7" t="s">
        <v>98</v>
      </c>
      <c r="C354" s="7">
        <v>1372996</v>
      </c>
      <c r="D354" s="7" t="s">
        <v>73</v>
      </c>
      <c r="E354" s="52"/>
      <c r="F354" s="39" t="s">
        <v>460</v>
      </c>
      <c r="G354" s="42">
        <f t="shared" si="17"/>
        <v>17760</v>
      </c>
      <c r="H354" s="42">
        <v>17760</v>
      </c>
      <c r="I354" s="9" t="str">
        <f t="shared" si="16"/>
        <v>https://buro.ru/catalog/item/1372996</v>
      </c>
      <c r="J354" s="29" t="s">
        <v>1</v>
      </c>
      <c r="K354" s="32" t="s">
        <v>788</v>
      </c>
      <c r="L354" s="29" t="s">
        <v>942</v>
      </c>
      <c r="M354" s="15"/>
      <c r="N354" s="33"/>
    </row>
    <row r="355" spans="1:14" s="11" customFormat="1" ht="40.35" customHeight="1" x14ac:dyDescent="0.3">
      <c r="A355" s="7" t="s">
        <v>22</v>
      </c>
      <c r="B355" s="7" t="s">
        <v>98</v>
      </c>
      <c r="C355" s="7">
        <v>1372997</v>
      </c>
      <c r="D355" s="7" t="s">
        <v>74</v>
      </c>
      <c r="E355" s="52"/>
      <c r="F355" s="39" t="s">
        <v>461</v>
      </c>
      <c r="G355" s="42">
        <f t="shared" si="17"/>
        <v>17760</v>
      </c>
      <c r="H355" s="42">
        <v>17760</v>
      </c>
      <c r="I355" s="9" t="str">
        <f t="shared" si="16"/>
        <v>https://buro.ru/catalog/item/1372997</v>
      </c>
      <c r="J355" s="29" t="s">
        <v>1</v>
      </c>
      <c r="K355" s="32" t="s">
        <v>788</v>
      </c>
      <c r="L355" s="29" t="s">
        <v>942</v>
      </c>
      <c r="M355" s="15"/>
      <c r="N355" s="33"/>
    </row>
    <row r="356" spans="1:14" s="11" customFormat="1" ht="40.35" customHeight="1" x14ac:dyDescent="0.3">
      <c r="A356" s="7" t="s">
        <v>22</v>
      </c>
      <c r="B356" s="7" t="s">
        <v>98</v>
      </c>
      <c r="C356" s="7">
        <v>1379928</v>
      </c>
      <c r="D356" s="7" t="s">
        <v>78</v>
      </c>
      <c r="E356" s="52"/>
      <c r="F356" s="39" t="s">
        <v>462</v>
      </c>
      <c r="G356" s="42">
        <f t="shared" si="17"/>
        <v>17760</v>
      </c>
      <c r="H356" s="42">
        <v>17760</v>
      </c>
      <c r="I356" s="9" t="str">
        <f t="shared" si="16"/>
        <v>https://buro.ru/catalog/item/1379928</v>
      </c>
      <c r="J356" s="29" t="s">
        <v>1</v>
      </c>
      <c r="K356" s="32" t="s">
        <v>788</v>
      </c>
      <c r="L356" s="29" t="s">
        <v>942</v>
      </c>
      <c r="M356" s="15"/>
      <c r="N356" s="33"/>
    </row>
    <row r="357" spans="1:14" s="11" customFormat="1" ht="40.35" customHeight="1" x14ac:dyDescent="0.3">
      <c r="A357" s="7" t="s">
        <v>22</v>
      </c>
      <c r="B357" s="7" t="s">
        <v>98</v>
      </c>
      <c r="C357" s="7">
        <v>1372994</v>
      </c>
      <c r="D357" s="7" t="s">
        <v>75</v>
      </c>
      <c r="E357" s="52"/>
      <c r="F357" s="39" t="s">
        <v>463</v>
      </c>
      <c r="G357" s="42">
        <f t="shared" si="17"/>
        <v>17760</v>
      </c>
      <c r="H357" s="42">
        <v>17760</v>
      </c>
      <c r="I357" s="9" t="str">
        <f t="shared" si="16"/>
        <v>https://buro.ru/catalog/item/1372994</v>
      </c>
      <c r="J357" s="29" t="s">
        <v>1</v>
      </c>
      <c r="K357" s="32" t="s">
        <v>788</v>
      </c>
      <c r="L357" s="29" t="s">
        <v>942</v>
      </c>
      <c r="M357" s="15"/>
      <c r="N357" s="33"/>
    </row>
    <row r="358" spans="1:14" s="11" customFormat="1" ht="40.35" customHeight="1" x14ac:dyDescent="0.3">
      <c r="A358" s="7" t="s">
        <v>22</v>
      </c>
      <c r="B358" s="7" t="s">
        <v>98</v>
      </c>
      <c r="C358" s="7">
        <v>1372993</v>
      </c>
      <c r="D358" s="7" t="s">
        <v>76</v>
      </c>
      <c r="E358" s="52"/>
      <c r="F358" s="39" t="s">
        <v>464</v>
      </c>
      <c r="G358" s="42">
        <f t="shared" si="17"/>
        <v>17760</v>
      </c>
      <c r="H358" s="42">
        <v>17760</v>
      </c>
      <c r="I358" s="9" t="str">
        <f t="shared" si="16"/>
        <v>https://buro.ru/catalog/item/1372993</v>
      </c>
      <c r="J358" s="29" t="s">
        <v>1</v>
      </c>
      <c r="K358" s="32" t="s">
        <v>788</v>
      </c>
      <c r="L358" s="29" t="s">
        <v>942</v>
      </c>
      <c r="M358" s="15"/>
      <c r="N358" s="33"/>
    </row>
    <row r="359" spans="1:14" s="11" customFormat="1" ht="40.35" customHeight="1" x14ac:dyDescent="0.3">
      <c r="A359" s="7" t="s">
        <v>22</v>
      </c>
      <c r="B359" s="7" t="s">
        <v>98</v>
      </c>
      <c r="C359" s="7">
        <v>1372998</v>
      </c>
      <c r="D359" s="7" t="s">
        <v>77</v>
      </c>
      <c r="E359" s="52"/>
      <c r="F359" s="39" t="s">
        <v>465</v>
      </c>
      <c r="G359" s="42">
        <f t="shared" si="17"/>
        <v>17760</v>
      </c>
      <c r="H359" s="42">
        <v>17760</v>
      </c>
      <c r="I359" s="9" t="str">
        <f t="shared" si="16"/>
        <v>https://buro.ru/catalog/item/1372998</v>
      </c>
      <c r="J359" s="29" t="s">
        <v>1</v>
      </c>
      <c r="K359" s="32" t="s">
        <v>788</v>
      </c>
      <c r="L359" s="29" t="s">
        <v>942</v>
      </c>
      <c r="M359" s="15"/>
      <c r="N359" s="33"/>
    </row>
    <row r="360" spans="1:14" s="11" customFormat="1" ht="58.5" customHeight="1" x14ac:dyDescent="0.3">
      <c r="A360" s="7" t="s">
        <v>22</v>
      </c>
      <c r="B360" s="7" t="s">
        <v>192</v>
      </c>
      <c r="C360" s="7">
        <v>1626208</v>
      </c>
      <c r="D360" s="7" t="s">
        <v>318</v>
      </c>
      <c r="E360" s="52"/>
      <c r="F360" s="39" t="s">
        <v>466</v>
      </c>
      <c r="G360" s="42">
        <f t="shared" si="17"/>
        <v>10845</v>
      </c>
      <c r="H360" s="42">
        <v>10845</v>
      </c>
      <c r="I360" s="9" t="str">
        <f t="shared" si="16"/>
        <v>https://buro.ru/catalog/item/1626208</v>
      </c>
      <c r="J360" s="29" t="s">
        <v>1</v>
      </c>
      <c r="K360" s="32" t="s">
        <v>788</v>
      </c>
      <c r="L360" s="29" t="s">
        <v>942</v>
      </c>
      <c r="M360" s="15"/>
      <c r="N360" s="33"/>
    </row>
    <row r="361" spans="1:14" s="11" customFormat="1" ht="58.5" customHeight="1" x14ac:dyDescent="0.3">
      <c r="A361" s="7" t="s">
        <v>22</v>
      </c>
      <c r="B361" s="7" t="s">
        <v>192</v>
      </c>
      <c r="C361" s="7">
        <v>1485771</v>
      </c>
      <c r="D361" s="7" t="s">
        <v>191</v>
      </c>
      <c r="E361" s="52"/>
      <c r="F361" s="39" t="s">
        <v>467</v>
      </c>
      <c r="G361" s="42">
        <f t="shared" si="17"/>
        <v>10845</v>
      </c>
      <c r="H361" s="42">
        <v>10845</v>
      </c>
      <c r="I361" s="9" t="str">
        <f t="shared" si="16"/>
        <v>https://buro.ru/catalog/item/1485771</v>
      </c>
      <c r="J361" s="29" t="s">
        <v>1</v>
      </c>
      <c r="K361" s="32" t="s">
        <v>788</v>
      </c>
      <c r="L361" s="29" t="s">
        <v>942</v>
      </c>
      <c r="M361" s="15"/>
      <c r="N361" s="33"/>
    </row>
    <row r="362" spans="1:14" s="11" customFormat="1" ht="109.5" customHeight="1" x14ac:dyDescent="0.3">
      <c r="A362" s="7" t="s">
        <v>22</v>
      </c>
      <c r="B362" s="7" t="s">
        <v>366</v>
      </c>
      <c r="C362" s="7">
        <v>1718507</v>
      </c>
      <c r="D362" s="7" t="s">
        <v>365</v>
      </c>
      <c r="E362" s="37"/>
      <c r="F362" s="39" t="s">
        <v>468</v>
      </c>
      <c r="G362" s="42">
        <f t="shared" si="17"/>
        <v>12075</v>
      </c>
      <c r="H362" s="42">
        <v>12075</v>
      </c>
      <c r="I362" s="9" t="str">
        <f t="shared" ref="I362:I401" si="18">HYPERLINK(CONCATENATE("https://buro.ru/catalog/item/",C362))</f>
        <v>https://buro.ru/catalog/item/1718507</v>
      </c>
      <c r="J362" s="29" t="s">
        <v>1</v>
      </c>
      <c r="K362" s="32" t="s">
        <v>788</v>
      </c>
      <c r="L362" s="29" t="s">
        <v>942</v>
      </c>
      <c r="M362" s="15"/>
      <c r="N362" s="33"/>
    </row>
    <row r="363" spans="1:14" s="11" customFormat="1" ht="58.5" customHeight="1" x14ac:dyDescent="0.3">
      <c r="A363" s="7" t="s">
        <v>22</v>
      </c>
      <c r="B363" s="7" t="s">
        <v>317</v>
      </c>
      <c r="C363" s="7">
        <v>1609509</v>
      </c>
      <c r="D363" s="7" t="s">
        <v>316</v>
      </c>
      <c r="E363" s="52"/>
      <c r="F363" s="39" t="s">
        <v>469</v>
      </c>
      <c r="G363" s="42">
        <f t="shared" si="17"/>
        <v>11955</v>
      </c>
      <c r="H363" s="42">
        <v>11955</v>
      </c>
      <c r="I363" s="9" t="str">
        <f t="shared" si="18"/>
        <v>https://buro.ru/catalog/item/1609509</v>
      </c>
      <c r="J363" s="29" t="s">
        <v>1</v>
      </c>
      <c r="K363" s="32" t="s">
        <v>788</v>
      </c>
      <c r="L363" s="29" t="s">
        <v>942</v>
      </c>
      <c r="M363" s="15"/>
      <c r="N363" s="33"/>
    </row>
    <row r="364" spans="1:14" s="11" customFormat="1" ht="58.5" customHeight="1" x14ac:dyDescent="0.3">
      <c r="A364" s="7" t="s">
        <v>22</v>
      </c>
      <c r="B364" s="7" t="s">
        <v>317</v>
      </c>
      <c r="C364" s="7">
        <v>1638213</v>
      </c>
      <c r="D364" s="7" t="s">
        <v>1183</v>
      </c>
      <c r="E364" s="52"/>
      <c r="F364" s="39" t="s">
        <v>470</v>
      </c>
      <c r="G364" s="42">
        <f t="shared" si="17"/>
        <v>11955</v>
      </c>
      <c r="H364" s="42">
        <v>11955</v>
      </c>
      <c r="I364" s="9" t="str">
        <f t="shared" si="18"/>
        <v>https://buro.ru/catalog/item/1638213</v>
      </c>
      <c r="J364" s="29" t="s">
        <v>1</v>
      </c>
      <c r="K364" s="32" t="s">
        <v>788</v>
      </c>
      <c r="L364" s="29" t="s">
        <v>942</v>
      </c>
      <c r="M364" s="15"/>
      <c r="N364" s="33"/>
    </row>
    <row r="365" spans="1:14" s="11" customFormat="1" ht="91.5" customHeight="1" x14ac:dyDescent="0.3">
      <c r="A365" s="7" t="s">
        <v>22</v>
      </c>
      <c r="B365" s="7" t="s">
        <v>702</v>
      </c>
      <c r="C365" s="7">
        <v>1908740</v>
      </c>
      <c r="D365" s="7" t="s">
        <v>700</v>
      </c>
      <c r="E365" s="37"/>
      <c r="F365" s="39" t="s">
        <v>701</v>
      </c>
      <c r="G365" s="42">
        <f t="shared" si="17"/>
        <v>14865</v>
      </c>
      <c r="H365" s="42">
        <v>14865</v>
      </c>
      <c r="I365" s="9" t="str">
        <f t="shared" si="18"/>
        <v>https://buro.ru/catalog/item/1908740</v>
      </c>
      <c r="J365" s="29" t="s">
        <v>1</v>
      </c>
      <c r="K365" s="32" t="s">
        <v>788</v>
      </c>
      <c r="L365" s="29" t="s">
        <v>942</v>
      </c>
      <c r="M365" s="15"/>
      <c r="N365" s="33"/>
    </row>
    <row r="366" spans="1:14" s="11" customFormat="1" ht="91.5" customHeight="1" x14ac:dyDescent="0.3">
      <c r="A366" s="7" t="s">
        <v>22</v>
      </c>
      <c r="B366" s="7" t="s">
        <v>704</v>
      </c>
      <c r="C366" s="7">
        <v>1901159</v>
      </c>
      <c r="D366" s="7" t="s">
        <v>704</v>
      </c>
      <c r="E366" s="37"/>
      <c r="F366" s="39" t="s">
        <v>705</v>
      </c>
      <c r="G366" s="42">
        <f t="shared" si="17"/>
        <v>10500</v>
      </c>
      <c r="H366" s="42">
        <v>10500</v>
      </c>
      <c r="I366" s="9" t="str">
        <f t="shared" si="18"/>
        <v>https://buro.ru/catalog/item/1901159</v>
      </c>
      <c r="J366" s="29" t="s">
        <v>1</v>
      </c>
      <c r="K366" s="32" t="s">
        <v>788</v>
      </c>
      <c r="L366" s="29" t="s">
        <v>942</v>
      </c>
      <c r="M366" s="15"/>
      <c r="N366" s="33"/>
    </row>
    <row r="367" spans="1:14" ht="51" customHeight="1" x14ac:dyDescent="0.3">
      <c r="A367" s="7" t="s">
        <v>22</v>
      </c>
      <c r="B367" s="7" t="s">
        <v>728</v>
      </c>
      <c r="C367" s="7">
        <v>1933116</v>
      </c>
      <c r="D367" s="7" t="s">
        <v>726</v>
      </c>
      <c r="E367" s="47"/>
      <c r="F367" s="39" t="s">
        <v>730</v>
      </c>
      <c r="G367" s="42">
        <f t="shared" si="17"/>
        <v>14295</v>
      </c>
      <c r="H367" s="42">
        <v>14295</v>
      </c>
      <c r="I367" s="9" t="str">
        <f t="shared" si="18"/>
        <v>https://buro.ru/catalog/item/1933116</v>
      </c>
      <c r="J367" s="29" t="s">
        <v>1</v>
      </c>
      <c r="K367" s="32" t="s">
        <v>788</v>
      </c>
      <c r="L367" s="29" t="s">
        <v>942</v>
      </c>
      <c r="M367" s="15"/>
      <c r="N367" s="33"/>
    </row>
    <row r="368" spans="1:14" ht="51" customHeight="1" x14ac:dyDescent="0.3">
      <c r="A368" s="7" t="s">
        <v>22</v>
      </c>
      <c r="B368" s="7" t="s">
        <v>728</v>
      </c>
      <c r="C368" s="7">
        <v>1933119</v>
      </c>
      <c r="D368" s="7" t="s">
        <v>727</v>
      </c>
      <c r="E368" s="47"/>
      <c r="F368" s="39" t="s">
        <v>729</v>
      </c>
      <c r="G368" s="42">
        <f t="shared" si="17"/>
        <v>14295</v>
      </c>
      <c r="H368" s="42">
        <v>14295</v>
      </c>
      <c r="I368" s="9" t="str">
        <f t="shared" si="18"/>
        <v>https://buro.ru/catalog/item/1933119</v>
      </c>
      <c r="J368" s="29" t="s">
        <v>1</v>
      </c>
      <c r="K368" s="32" t="s">
        <v>788</v>
      </c>
      <c r="L368" s="29" t="s">
        <v>942</v>
      </c>
      <c r="M368" s="15"/>
      <c r="N368" s="33"/>
    </row>
    <row r="369" spans="1:14" ht="62.25" customHeight="1" x14ac:dyDescent="0.3">
      <c r="A369" s="7" t="s">
        <v>22</v>
      </c>
      <c r="B369" s="7" t="s">
        <v>867</v>
      </c>
      <c r="C369" s="7">
        <v>2070935</v>
      </c>
      <c r="D369" s="7" t="s">
        <v>865</v>
      </c>
      <c r="E369" s="48"/>
      <c r="F369" s="39" t="s">
        <v>868</v>
      </c>
      <c r="G369" s="42">
        <f t="shared" si="17"/>
        <v>20010</v>
      </c>
      <c r="H369" s="42">
        <v>20010</v>
      </c>
      <c r="I369" s="9" t="str">
        <f t="shared" si="18"/>
        <v>https://buro.ru/catalog/item/2070935</v>
      </c>
      <c r="J369" s="29" t="s">
        <v>1</v>
      </c>
      <c r="K369" s="32" t="s">
        <v>788</v>
      </c>
      <c r="L369" s="29" t="s">
        <v>942</v>
      </c>
      <c r="M369" s="15"/>
      <c r="N369" s="33"/>
    </row>
    <row r="370" spans="1:14" ht="62.25" customHeight="1" x14ac:dyDescent="0.3">
      <c r="A370" s="7" t="s">
        <v>22</v>
      </c>
      <c r="B370" s="7" t="s">
        <v>867</v>
      </c>
      <c r="C370" s="7">
        <v>2070936</v>
      </c>
      <c r="D370" s="7" t="s">
        <v>864</v>
      </c>
      <c r="E370" s="48"/>
      <c r="F370" s="39" t="s">
        <v>869</v>
      </c>
      <c r="G370" s="42">
        <f t="shared" si="17"/>
        <v>20010</v>
      </c>
      <c r="H370" s="42">
        <v>20010</v>
      </c>
      <c r="I370" s="9" t="str">
        <f t="shared" si="18"/>
        <v>https://buro.ru/catalog/item/2070936</v>
      </c>
      <c r="J370" s="29" t="s">
        <v>1</v>
      </c>
      <c r="K370" s="32" t="s">
        <v>788</v>
      </c>
      <c r="L370" s="29" t="s">
        <v>942</v>
      </c>
      <c r="M370" s="15"/>
      <c r="N370" s="33"/>
    </row>
    <row r="371" spans="1:14" ht="62.25" customHeight="1" x14ac:dyDescent="0.3">
      <c r="A371" s="7" t="s">
        <v>22</v>
      </c>
      <c r="B371" s="7" t="s">
        <v>867</v>
      </c>
      <c r="C371" s="7">
        <v>2070938</v>
      </c>
      <c r="D371" s="7" t="s">
        <v>866</v>
      </c>
      <c r="E371" s="48"/>
      <c r="F371" s="39" t="s">
        <v>870</v>
      </c>
      <c r="G371" s="42">
        <f t="shared" si="17"/>
        <v>20010</v>
      </c>
      <c r="H371" s="42">
        <v>20010</v>
      </c>
      <c r="I371" s="9" t="str">
        <f t="shared" si="18"/>
        <v>https://buro.ru/catalog/item/2070938</v>
      </c>
      <c r="J371" s="29" t="s">
        <v>1</v>
      </c>
      <c r="K371" s="32" t="s">
        <v>788</v>
      </c>
      <c r="L371" s="29" t="s">
        <v>942</v>
      </c>
      <c r="M371" s="15"/>
      <c r="N371" s="33"/>
    </row>
    <row r="372" spans="1:14" ht="62.25" customHeight="1" x14ac:dyDescent="0.3">
      <c r="A372" s="7" t="s">
        <v>22</v>
      </c>
      <c r="B372" s="7" t="s">
        <v>1261</v>
      </c>
      <c r="C372" s="7">
        <v>2154014</v>
      </c>
      <c r="D372" s="7" t="s">
        <v>1259</v>
      </c>
      <c r="E372" s="54"/>
      <c r="F372" s="39" t="s">
        <v>1263</v>
      </c>
      <c r="G372" s="42">
        <f t="shared" si="17"/>
        <v>13740</v>
      </c>
      <c r="H372" s="42">
        <v>13740</v>
      </c>
      <c r="I372" s="9" t="str">
        <f t="shared" si="18"/>
        <v>https://buro.ru/catalog/item/2154014</v>
      </c>
      <c r="J372" s="29" t="s">
        <v>1</v>
      </c>
      <c r="K372" s="32" t="s">
        <v>788</v>
      </c>
      <c r="L372" s="29" t="s">
        <v>942</v>
      </c>
      <c r="M372" s="15"/>
      <c r="N372" s="33"/>
    </row>
    <row r="373" spans="1:14" ht="62.25" customHeight="1" x14ac:dyDescent="0.3">
      <c r="A373" s="7" t="s">
        <v>22</v>
      </c>
      <c r="B373" s="7" t="s">
        <v>1261</v>
      </c>
      <c r="C373" s="7">
        <v>2154019</v>
      </c>
      <c r="D373" s="7" t="s">
        <v>1260</v>
      </c>
      <c r="E373" s="56"/>
      <c r="F373" s="39" t="s">
        <v>1262</v>
      </c>
      <c r="G373" s="42">
        <f t="shared" si="17"/>
        <v>13740</v>
      </c>
      <c r="H373" s="42">
        <v>13740</v>
      </c>
      <c r="I373" s="9" t="str">
        <f t="shared" si="18"/>
        <v>https://buro.ru/catalog/item/2154019</v>
      </c>
      <c r="J373" s="29" t="s">
        <v>1</v>
      </c>
      <c r="K373" s="32" t="s">
        <v>788</v>
      </c>
      <c r="L373" s="29" t="s">
        <v>942</v>
      </c>
      <c r="M373" s="15"/>
      <c r="N373" s="33"/>
    </row>
    <row r="374" spans="1:14" ht="63.75" customHeight="1" x14ac:dyDescent="0.3">
      <c r="A374" s="7" t="s">
        <v>16</v>
      </c>
      <c r="B374" s="7" t="s">
        <v>171</v>
      </c>
      <c r="C374" s="7">
        <v>1863651</v>
      </c>
      <c r="D374" s="7" t="s">
        <v>438</v>
      </c>
      <c r="E374" s="47"/>
      <c r="F374" s="39" t="s">
        <v>674</v>
      </c>
      <c r="G374" s="42">
        <f t="shared" si="17"/>
        <v>6225</v>
      </c>
      <c r="H374" s="42">
        <v>6225</v>
      </c>
      <c r="I374" s="9" t="str">
        <f t="shared" si="18"/>
        <v>https://buro.ru/catalog/item/1863651</v>
      </c>
      <c r="J374" s="29" t="s">
        <v>1</v>
      </c>
      <c r="K374" s="32" t="s">
        <v>788</v>
      </c>
      <c r="L374" s="29" t="s">
        <v>942</v>
      </c>
      <c r="M374" s="15"/>
      <c r="N374" s="33"/>
    </row>
    <row r="375" spans="1:14" ht="63.75" customHeight="1" x14ac:dyDescent="0.3">
      <c r="A375" s="7" t="s">
        <v>16</v>
      </c>
      <c r="B375" s="7" t="s">
        <v>171</v>
      </c>
      <c r="C375" s="7">
        <v>1623351</v>
      </c>
      <c r="D375" s="7" t="s">
        <v>333</v>
      </c>
      <c r="E375" s="47"/>
      <c r="F375" s="39" t="s">
        <v>675</v>
      </c>
      <c r="G375" s="42">
        <f t="shared" si="17"/>
        <v>6225</v>
      </c>
      <c r="H375" s="42">
        <v>6225</v>
      </c>
      <c r="I375" s="9" t="str">
        <f t="shared" si="18"/>
        <v>https://buro.ru/catalog/item/1623351</v>
      </c>
      <c r="J375" s="29" t="s">
        <v>1</v>
      </c>
      <c r="K375" s="32" t="s">
        <v>788</v>
      </c>
      <c r="L375" s="29" t="s">
        <v>942</v>
      </c>
      <c r="M375" s="15"/>
      <c r="N375" s="33"/>
    </row>
    <row r="376" spans="1:14" ht="123" customHeight="1" x14ac:dyDescent="0.3">
      <c r="A376" s="7" t="s">
        <v>16</v>
      </c>
      <c r="B376" s="7" t="s">
        <v>145</v>
      </c>
      <c r="C376" s="7">
        <v>1623360</v>
      </c>
      <c r="D376" s="7" t="s">
        <v>334</v>
      </c>
      <c r="E376" s="28"/>
      <c r="F376" s="39" t="s">
        <v>676</v>
      </c>
      <c r="G376" s="42">
        <f t="shared" si="17"/>
        <v>6750</v>
      </c>
      <c r="H376" s="42">
        <v>6750</v>
      </c>
      <c r="I376" s="9" t="str">
        <f t="shared" si="18"/>
        <v>https://buro.ru/catalog/item/1623360</v>
      </c>
      <c r="J376" s="29" t="s">
        <v>1</v>
      </c>
      <c r="K376" s="32" t="s">
        <v>788</v>
      </c>
      <c r="L376" s="29" t="s">
        <v>942</v>
      </c>
      <c r="M376" s="15"/>
      <c r="N376" s="33"/>
    </row>
    <row r="377" spans="1:14" ht="40.200000000000003" customHeight="1" x14ac:dyDescent="0.3">
      <c r="A377" s="7" t="s">
        <v>16</v>
      </c>
      <c r="B377" s="7" t="s">
        <v>145</v>
      </c>
      <c r="C377" s="7">
        <v>1736040</v>
      </c>
      <c r="D377" s="7" t="s">
        <v>390</v>
      </c>
      <c r="E377" s="47"/>
      <c r="F377" s="39" t="s">
        <v>677</v>
      </c>
      <c r="G377" s="42">
        <f t="shared" si="17"/>
        <v>7125</v>
      </c>
      <c r="H377" s="42">
        <v>7125</v>
      </c>
      <c r="I377" s="9" t="str">
        <f t="shared" si="18"/>
        <v>https://buro.ru/catalog/item/1736040</v>
      </c>
      <c r="J377" s="29" t="s">
        <v>1</v>
      </c>
      <c r="K377" s="32" t="s">
        <v>788</v>
      </c>
      <c r="L377" s="29" t="s">
        <v>942</v>
      </c>
      <c r="M377" s="15"/>
      <c r="N377" s="33"/>
    </row>
    <row r="378" spans="1:14" ht="40.200000000000003" customHeight="1" x14ac:dyDescent="0.3">
      <c r="A378" s="7" t="s">
        <v>16</v>
      </c>
      <c r="B378" s="7" t="s">
        <v>145</v>
      </c>
      <c r="C378" s="7">
        <v>1736042</v>
      </c>
      <c r="D378" s="7" t="s">
        <v>391</v>
      </c>
      <c r="E378" s="47"/>
      <c r="F378" s="39" t="s">
        <v>678</v>
      </c>
      <c r="G378" s="42">
        <f t="shared" si="17"/>
        <v>7125</v>
      </c>
      <c r="H378" s="42">
        <v>7125</v>
      </c>
      <c r="I378" s="9" t="str">
        <f t="shared" si="18"/>
        <v>https://buro.ru/catalog/item/1736042</v>
      </c>
      <c r="J378" s="29" t="s">
        <v>1</v>
      </c>
      <c r="K378" s="32" t="s">
        <v>788</v>
      </c>
      <c r="L378" s="29" t="s">
        <v>942</v>
      </c>
      <c r="M378" s="15"/>
      <c r="N378" s="33"/>
    </row>
    <row r="379" spans="1:14" ht="40.200000000000003" customHeight="1" x14ac:dyDescent="0.3">
      <c r="A379" s="7" t="s">
        <v>16</v>
      </c>
      <c r="B379" s="7" t="s">
        <v>145</v>
      </c>
      <c r="C379" s="7">
        <v>2006400</v>
      </c>
      <c r="D379" s="7" t="s">
        <v>786</v>
      </c>
      <c r="E379" s="47"/>
      <c r="F379" s="39" t="s">
        <v>787</v>
      </c>
      <c r="G379" s="42">
        <f t="shared" si="17"/>
        <v>6750</v>
      </c>
      <c r="H379" s="42">
        <v>6750</v>
      </c>
      <c r="I379" s="9" t="str">
        <f t="shared" si="18"/>
        <v>https://buro.ru/catalog/item/2006400</v>
      </c>
      <c r="J379" s="29" t="s">
        <v>1</v>
      </c>
      <c r="K379" s="32" t="s">
        <v>788</v>
      </c>
      <c r="L379" s="29" t="s">
        <v>942</v>
      </c>
      <c r="M379" s="15"/>
      <c r="N379" s="33"/>
    </row>
    <row r="380" spans="1:14" ht="48.75" customHeight="1" x14ac:dyDescent="0.3">
      <c r="A380" s="7" t="s">
        <v>16</v>
      </c>
      <c r="B380" s="7" t="s">
        <v>392</v>
      </c>
      <c r="C380" s="7">
        <v>1769774</v>
      </c>
      <c r="D380" s="7" t="s">
        <v>393</v>
      </c>
      <c r="E380" s="47"/>
      <c r="F380" s="39" t="s">
        <v>679</v>
      </c>
      <c r="G380" s="42">
        <f t="shared" si="17"/>
        <v>8670</v>
      </c>
      <c r="H380" s="42">
        <v>8670</v>
      </c>
      <c r="I380" s="9" t="str">
        <f t="shared" si="18"/>
        <v>https://buro.ru/catalog/item/1769774</v>
      </c>
      <c r="J380" s="29" t="s">
        <v>1</v>
      </c>
      <c r="K380" s="32" t="s">
        <v>788</v>
      </c>
      <c r="L380" s="29" t="s">
        <v>942</v>
      </c>
      <c r="M380" s="15"/>
      <c r="N380" s="33"/>
    </row>
    <row r="381" spans="1:14" ht="48.75" customHeight="1" x14ac:dyDescent="0.3">
      <c r="A381" s="7" t="s">
        <v>16</v>
      </c>
      <c r="B381" s="7" t="s">
        <v>392</v>
      </c>
      <c r="C381" s="7">
        <v>1769782</v>
      </c>
      <c r="D381" s="7" t="s">
        <v>394</v>
      </c>
      <c r="E381" s="47"/>
      <c r="F381" s="39" t="s">
        <v>680</v>
      </c>
      <c r="G381" s="42">
        <f t="shared" si="17"/>
        <v>8670</v>
      </c>
      <c r="H381" s="42">
        <v>8670</v>
      </c>
      <c r="I381" s="9" t="str">
        <f t="shared" si="18"/>
        <v>https://buro.ru/catalog/item/1769782</v>
      </c>
      <c r="J381" s="29" t="s">
        <v>1</v>
      </c>
      <c r="K381" s="32" t="s">
        <v>794</v>
      </c>
      <c r="L381" s="29" t="s">
        <v>942</v>
      </c>
      <c r="M381" s="15"/>
      <c r="N381" s="33"/>
    </row>
    <row r="382" spans="1:14" ht="103.5" customHeight="1" x14ac:dyDescent="0.3">
      <c r="A382" s="7" t="s">
        <v>16</v>
      </c>
      <c r="B382" s="7" t="s">
        <v>203</v>
      </c>
      <c r="C382" s="7">
        <v>1162173</v>
      </c>
      <c r="D382" s="7" t="s">
        <v>202</v>
      </c>
      <c r="E382" s="28"/>
      <c r="F382" s="39" t="s">
        <v>681</v>
      </c>
      <c r="G382" s="42">
        <f t="shared" si="17"/>
        <v>6060</v>
      </c>
      <c r="H382" s="42">
        <v>6060</v>
      </c>
      <c r="I382" s="9" t="str">
        <f t="shared" si="18"/>
        <v>https://buro.ru/catalog/item/1162173</v>
      </c>
      <c r="J382" s="29" t="s">
        <v>1</v>
      </c>
      <c r="K382" s="32" t="s">
        <v>794</v>
      </c>
      <c r="L382" s="29" t="s">
        <v>942</v>
      </c>
      <c r="M382" s="15"/>
      <c r="N382" s="33"/>
    </row>
    <row r="383" spans="1:14" s="11" customFormat="1" ht="84.75" customHeight="1" x14ac:dyDescent="0.3">
      <c r="A383" s="7" t="s">
        <v>15</v>
      </c>
      <c r="B383" s="7" t="s">
        <v>146</v>
      </c>
      <c r="C383" s="7">
        <v>956343</v>
      </c>
      <c r="D383" s="7" t="s">
        <v>31</v>
      </c>
      <c r="E383" s="28"/>
      <c r="F383" s="39" t="s">
        <v>682</v>
      </c>
      <c r="G383" s="42">
        <f t="shared" si="17"/>
        <v>6870</v>
      </c>
      <c r="H383" s="42">
        <v>6870</v>
      </c>
      <c r="I383" s="9" t="str">
        <f t="shared" si="18"/>
        <v>https://buro.ru/catalog/item/956343</v>
      </c>
      <c r="J383" s="29" t="s">
        <v>1</v>
      </c>
      <c r="K383" s="32" t="s">
        <v>788</v>
      </c>
      <c r="L383" s="29" t="s">
        <v>942</v>
      </c>
      <c r="M383" s="15"/>
      <c r="N383" s="33"/>
    </row>
    <row r="384" spans="1:14" ht="92.25" customHeight="1" x14ac:dyDescent="0.3">
      <c r="A384" s="7" t="s">
        <v>15</v>
      </c>
      <c r="B384" s="7" t="s">
        <v>147</v>
      </c>
      <c r="C384" s="7">
        <v>663943</v>
      </c>
      <c r="D384" s="7" t="s">
        <v>2</v>
      </c>
      <c r="E384" s="28"/>
      <c r="F384" s="39" t="s">
        <v>683</v>
      </c>
      <c r="G384" s="42">
        <f t="shared" si="17"/>
        <v>6315</v>
      </c>
      <c r="H384" s="42">
        <v>6315</v>
      </c>
      <c r="I384" s="9" t="str">
        <f t="shared" si="18"/>
        <v>https://buro.ru/catalog/item/663943</v>
      </c>
      <c r="J384" s="29" t="s">
        <v>1</v>
      </c>
      <c r="K384" s="32" t="s">
        <v>788</v>
      </c>
      <c r="L384" s="29" t="s">
        <v>942</v>
      </c>
      <c r="M384" s="15"/>
      <c r="N384" s="33"/>
    </row>
    <row r="385" spans="1:14" ht="49.5" customHeight="1" x14ac:dyDescent="0.3">
      <c r="A385" s="7" t="s">
        <v>16</v>
      </c>
      <c r="B385" s="7" t="s">
        <v>140</v>
      </c>
      <c r="C385" s="7">
        <v>1623369</v>
      </c>
      <c r="D385" s="7" t="s">
        <v>335</v>
      </c>
      <c r="E385" s="53"/>
      <c r="F385" s="39" t="s">
        <v>667</v>
      </c>
      <c r="G385" s="42">
        <f t="shared" si="17"/>
        <v>8940</v>
      </c>
      <c r="H385" s="42">
        <v>8940</v>
      </c>
      <c r="I385" s="9" t="str">
        <f t="shared" si="18"/>
        <v>https://buro.ru/catalog/item/1623369</v>
      </c>
      <c r="J385" s="29" t="s">
        <v>1</v>
      </c>
      <c r="K385" s="32" t="s">
        <v>788</v>
      </c>
      <c r="L385" s="29" t="s">
        <v>942</v>
      </c>
      <c r="M385" s="15"/>
      <c r="N385" s="33"/>
    </row>
    <row r="386" spans="1:14" ht="49.5" customHeight="1" x14ac:dyDescent="0.3">
      <c r="A386" s="7" t="s">
        <v>16</v>
      </c>
      <c r="B386" s="7" t="s">
        <v>140</v>
      </c>
      <c r="C386" s="7">
        <v>1919943</v>
      </c>
      <c r="D386" s="7" t="s">
        <v>717</v>
      </c>
      <c r="E386" s="53"/>
      <c r="F386" s="39" t="s">
        <v>718</v>
      </c>
      <c r="G386" s="42">
        <f t="shared" si="17"/>
        <v>8940</v>
      </c>
      <c r="H386" s="42">
        <v>8940</v>
      </c>
      <c r="I386" s="9" t="str">
        <f t="shared" si="18"/>
        <v>https://buro.ru/catalog/item/1919943</v>
      </c>
      <c r="J386" s="29" t="s">
        <v>1</v>
      </c>
      <c r="K386" s="32" t="s">
        <v>788</v>
      </c>
      <c r="L386" s="29" t="s">
        <v>942</v>
      </c>
      <c r="M386" s="15"/>
      <c r="N386" s="33"/>
    </row>
    <row r="387" spans="1:14" ht="62.25" customHeight="1" x14ac:dyDescent="0.3">
      <c r="A387" s="7" t="s">
        <v>16</v>
      </c>
      <c r="B387" s="7" t="s">
        <v>167</v>
      </c>
      <c r="C387" s="7">
        <v>1074959</v>
      </c>
      <c r="D387" s="7" t="s">
        <v>165</v>
      </c>
      <c r="E387" s="47"/>
      <c r="F387" s="39" t="s">
        <v>684</v>
      </c>
      <c r="G387" s="42">
        <f t="shared" si="17"/>
        <v>9705</v>
      </c>
      <c r="H387" s="42">
        <v>9705</v>
      </c>
      <c r="I387" s="9" t="str">
        <f t="shared" si="18"/>
        <v>https://buro.ru/catalog/item/1074959</v>
      </c>
      <c r="J387" s="29" t="s">
        <v>1</v>
      </c>
      <c r="K387" s="32" t="s">
        <v>788</v>
      </c>
      <c r="L387" s="29" t="s">
        <v>942</v>
      </c>
      <c r="M387" s="15"/>
      <c r="N387" s="33"/>
    </row>
    <row r="388" spans="1:14" ht="62.25" customHeight="1" x14ac:dyDescent="0.3">
      <c r="A388" s="7" t="s">
        <v>16</v>
      </c>
      <c r="B388" s="7" t="s">
        <v>167</v>
      </c>
      <c r="C388" s="7">
        <v>1074963</v>
      </c>
      <c r="D388" s="7" t="s">
        <v>166</v>
      </c>
      <c r="E388" s="47"/>
      <c r="F388" s="39" t="s">
        <v>685</v>
      </c>
      <c r="G388" s="42">
        <f t="shared" ref="G388:G401" si="19">H388*(1-$M$3)</f>
        <v>9705</v>
      </c>
      <c r="H388" s="42">
        <v>9705</v>
      </c>
      <c r="I388" s="9" t="str">
        <f t="shared" si="18"/>
        <v>https://buro.ru/catalog/item/1074963</v>
      </c>
      <c r="J388" s="29" t="s">
        <v>1</v>
      </c>
      <c r="K388" s="32" t="s">
        <v>788</v>
      </c>
      <c r="L388" s="29" t="s">
        <v>942</v>
      </c>
      <c r="M388" s="15"/>
      <c r="N388" s="33"/>
    </row>
    <row r="389" spans="1:14" s="15" customFormat="1" ht="58.5" customHeight="1" x14ac:dyDescent="0.3">
      <c r="A389" s="7" t="s">
        <v>16</v>
      </c>
      <c r="B389" s="7" t="s">
        <v>383</v>
      </c>
      <c r="C389" s="7">
        <v>1687099</v>
      </c>
      <c r="D389" s="7" t="s">
        <v>380</v>
      </c>
      <c r="E389" s="47"/>
      <c r="F389" s="39" t="s">
        <v>686</v>
      </c>
      <c r="G389" s="42">
        <f t="shared" si="19"/>
        <v>7020</v>
      </c>
      <c r="H389" s="42">
        <v>7020</v>
      </c>
      <c r="I389" s="9" t="str">
        <f t="shared" si="18"/>
        <v>https://buro.ru/catalog/item/1687099</v>
      </c>
      <c r="J389" s="29" t="s">
        <v>1</v>
      </c>
      <c r="K389" s="32" t="s">
        <v>788</v>
      </c>
      <c r="L389" s="29" t="s">
        <v>942</v>
      </c>
      <c r="N389" s="33"/>
    </row>
    <row r="390" spans="1:14" s="15" customFormat="1" ht="58.5" customHeight="1" x14ac:dyDescent="0.3">
      <c r="A390" s="7" t="s">
        <v>16</v>
      </c>
      <c r="B390" s="7" t="s">
        <v>383</v>
      </c>
      <c r="C390" s="7">
        <v>2059085</v>
      </c>
      <c r="D390" s="7" t="s">
        <v>1076</v>
      </c>
      <c r="E390" s="47"/>
      <c r="F390" s="39" t="s">
        <v>1078</v>
      </c>
      <c r="G390" s="42">
        <f t="shared" si="19"/>
        <v>7020</v>
      </c>
      <c r="H390" s="42">
        <v>7020</v>
      </c>
      <c r="I390" s="9" t="str">
        <f t="shared" si="18"/>
        <v>https://buro.ru/catalog/item/2059085</v>
      </c>
      <c r="J390" s="29" t="s">
        <v>1</v>
      </c>
      <c r="K390" s="32" t="s">
        <v>788</v>
      </c>
      <c r="L390" s="29" t="s">
        <v>942</v>
      </c>
      <c r="N390" s="33"/>
    </row>
    <row r="391" spans="1:14" s="15" customFormat="1" ht="58.5" customHeight="1" x14ac:dyDescent="0.3">
      <c r="A391" s="7" t="s">
        <v>16</v>
      </c>
      <c r="B391" s="7" t="s">
        <v>383</v>
      </c>
      <c r="C391" s="7">
        <v>2059076</v>
      </c>
      <c r="D391" s="7" t="s">
        <v>1077</v>
      </c>
      <c r="E391" s="47"/>
      <c r="F391" s="39" t="s">
        <v>1079</v>
      </c>
      <c r="G391" s="42">
        <f t="shared" si="19"/>
        <v>7020</v>
      </c>
      <c r="H391" s="42">
        <v>7020</v>
      </c>
      <c r="I391" s="9" t="str">
        <f t="shared" si="18"/>
        <v>https://buro.ru/catalog/item/2059076</v>
      </c>
      <c r="J391" s="29" t="s">
        <v>1</v>
      </c>
      <c r="K391" s="32" t="s">
        <v>788</v>
      </c>
      <c r="L391" s="29" t="s">
        <v>942</v>
      </c>
      <c r="N391" s="33"/>
    </row>
    <row r="392" spans="1:14" s="15" customFormat="1" ht="40.200000000000003" customHeight="1" x14ac:dyDescent="0.3">
      <c r="A392" s="7" t="s">
        <v>16</v>
      </c>
      <c r="B392" s="7" t="s">
        <v>384</v>
      </c>
      <c r="C392" s="7">
        <v>1687096</v>
      </c>
      <c r="D392" s="7" t="s">
        <v>381</v>
      </c>
      <c r="E392" s="47"/>
      <c r="F392" s="39" t="s">
        <v>687</v>
      </c>
      <c r="G392" s="42">
        <f t="shared" si="19"/>
        <v>7260</v>
      </c>
      <c r="H392" s="42">
        <v>7260</v>
      </c>
      <c r="I392" s="9" t="str">
        <f t="shared" si="18"/>
        <v>https://buro.ru/catalog/item/1687096</v>
      </c>
      <c r="J392" s="29" t="s">
        <v>1</v>
      </c>
      <c r="K392" s="32" t="s">
        <v>788</v>
      </c>
      <c r="L392" s="29" t="s">
        <v>942</v>
      </c>
      <c r="N392" s="33"/>
    </row>
    <row r="393" spans="1:14" s="15" customFormat="1" ht="40.200000000000003" customHeight="1" x14ac:dyDescent="0.3">
      <c r="A393" s="7" t="s">
        <v>16</v>
      </c>
      <c r="B393" s="7" t="s">
        <v>384</v>
      </c>
      <c r="C393" s="7">
        <v>1687095</v>
      </c>
      <c r="D393" s="7" t="s">
        <v>382</v>
      </c>
      <c r="E393" s="47"/>
      <c r="F393" s="39" t="s">
        <v>688</v>
      </c>
      <c r="G393" s="42">
        <f t="shared" si="19"/>
        <v>7260</v>
      </c>
      <c r="H393" s="42">
        <v>7260</v>
      </c>
      <c r="I393" s="9" t="str">
        <f t="shared" si="18"/>
        <v>https://buro.ru/catalog/item/1687095</v>
      </c>
      <c r="J393" s="29" t="s">
        <v>1</v>
      </c>
      <c r="K393" s="32" t="s">
        <v>788</v>
      </c>
      <c r="L393" s="29" t="s">
        <v>942</v>
      </c>
      <c r="N393" s="33"/>
    </row>
    <row r="394" spans="1:14" s="15" customFormat="1" ht="40.200000000000003" customHeight="1" x14ac:dyDescent="0.3">
      <c r="A394" s="7" t="s">
        <v>16</v>
      </c>
      <c r="B394" s="7" t="s">
        <v>384</v>
      </c>
      <c r="C394" s="7">
        <v>1920815</v>
      </c>
      <c r="D394" s="7" t="s">
        <v>723</v>
      </c>
      <c r="E394" s="47"/>
      <c r="F394" s="39" t="s">
        <v>724</v>
      </c>
      <c r="G394" s="42">
        <f t="shared" si="19"/>
        <v>7260</v>
      </c>
      <c r="H394" s="42">
        <v>7260</v>
      </c>
      <c r="I394" s="9" t="str">
        <f t="shared" si="18"/>
        <v>https://buro.ru/catalog/item/1920815</v>
      </c>
      <c r="J394" s="29" t="s">
        <v>1</v>
      </c>
      <c r="K394" s="32" t="s">
        <v>788</v>
      </c>
      <c r="L394" s="29" t="s">
        <v>942</v>
      </c>
      <c r="N394" s="33"/>
    </row>
    <row r="395" spans="1:14" s="15" customFormat="1" ht="40.200000000000003" customHeight="1" x14ac:dyDescent="0.3">
      <c r="A395" s="7" t="s">
        <v>16</v>
      </c>
      <c r="B395" s="7" t="s">
        <v>384</v>
      </c>
      <c r="C395" s="7">
        <v>1920820</v>
      </c>
      <c r="D395" s="7" t="s">
        <v>722</v>
      </c>
      <c r="E395" s="47"/>
      <c r="F395" s="39" t="s">
        <v>725</v>
      </c>
      <c r="G395" s="42">
        <f t="shared" si="19"/>
        <v>7260</v>
      </c>
      <c r="H395" s="42">
        <v>7260</v>
      </c>
      <c r="I395" s="9" t="str">
        <f t="shared" si="18"/>
        <v>https://buro.ru/catalog/item/1920820</v>
      </c>
      <c r="J395" s="29" t="s">
        <v>1</v>
      </c>
      <c r="K395" s="32" t="s">
        <v>788</v>
      </c>
      <c r="L395" s="29" t="s">
        <v>942</v>
      </c>
      <c r="N395" s="33"/>
    </row>
    <row r="396" spans="1:14" s="15" customFormat="1" ht="40.200000000000003" customHeight="1" x14ac:dyDescent="0.3">
      <c r="A396" s="7" t="s">
        <v>16</v>
      </c>
      <c r="B396" s="7" t="s">
        <v>384</v>
      </c>
      <c r="C396" s="7">
        <v>1942510</v>
      </c>
      <c r="D396" s="7" t="s">
        <v>715</v>
      </c>
      <c r="E396" s="47"/>
      <c r="F396" s="39" t="s">
        <v>716</v>
      </c>
      <c r="G396" s="42">
        <f t="shared" si="19"/>
        <v>7260</v>
      </c>
      <c r="H396" s="42">
        <v>7260</v>
      </c>
      <c r="I396" s="9" t="str">
        <f t="shared" si="18"/>
        <v>https://buro.ru/catalog/item/1942510</v>
      </c>
      <c r="J396" s="29" t="s">
        <v>1</v>
      </c>
      <c r="K396" s="32" t="s">
        <v>788</v>
      </c>
      <c r="L396" s="29" t="s">
        <v>942</v>
      </c>
      <c r="N396" s="33"/>
    </row>
    <row r="397" spans="1:14" ht="134.25" customHeight="1" x14ac:dyDescent="0.3">
      <c r="A397" s="7" t="s">
        <v>16</v>
      </c>
      <c r="B397" s="7" t="s">
        <v>138</v>
      </c>
      <c r="C397" s="7">
        <v>664135</v>
      </c>
      <c r="D397" s="7" t="s">
        <v>8</v>
      </c>
      <c r="E397" s="28"/>
      <c r="F397" s="39" t="s">
        <v>660</v>
      </c>
      <c r="G397" s="42">
        <f t="shared" si="19"/>
        <v>10440</v>
      </c>
      <c r="H397" s="42">
        <v>10440</v>
      </c>
      <c r="I397" s="9" t="str">
        <f t="shared" si="18"/>
        <v>https://buro.ru/catalog/item/664135</v>
      </c>
      <c r="J397" s="29" t="s">
        <v>1</v>
      </c>
      <c r="K397" s="32" t="s">
        <v>788</v>
      </c>
      <c r="L397" s="29" t="s">
        <v>942</v>
      </c>
      <c r="M397" s="15"/>
      <c r="N397" s="33"/>
    </row>
    <row r="398" spans="1:14" ht="157.5" customHeight="1" x14ac:dyDescent="0.3">
      <c r="A398" s="7" t="s">
        <v>16</v>
      </c>
      <c r="B398" s="7" t="s">
        <v>916</v>
      </c>
      <c r="C398" s="7">
        <v>1849787</v>
      </c>
      <c r="D398" s="7" t="s">
        <v>915</v>
      </c>
      <c r="E398" s="28"/>
      <c r="F398" s="39" t="s">
        <v>917</v>
      </c>
      <c r="G398" s="42">
        <f t="shared" si="19"/>
        <v>9360</v>
      </c>
      <c r="H398" s="42">
        <v>9360</v>
      </c>
      <c r="I398" s="9" t="str">
        <f t="shared" si="18"/>
        <v>https://buro.ru/catalog/item/1849787</v>
      </c>
      <c r="J398" s="29" t="s">
        <v>1</v>
      </c>
      <c r="K398" s="32" t="s">
        <v>788</v>
      </c>
      <c r="L398" s="29" t="s">
        <v>942</v>
      </c>
      <c r="M398" s="15"/>
      <c r="N398" s="33"/>
    </row>
    <row r="399" spans="1:14" s="15" customFormat="1" ht="91.5" customHeight="1" x14ac:dyDescent="0.3">
      <c r="A399" s="7" t="s">
        <v>16</v>
      </c>
      <c r="B399" s="7" t="s">
        <v>713</v>
      </c>
      <c r="C399" s="7">
        <v>1931811</v>
      </c>
      <c r="D399" s="7" t="s">
        <v>703</v>
      </c>
      <c r="E399" s="28"/>
      <c r="F399" s="39" t="s">
        <v>714</v>
      </c>
      <c r="G399" s="42">
        <f t="shared" si="19"/>
        <v>5070</v>
      </c>
      <c r="H399" s="42">
        <v>5070</v>
      </c>
      <c r="I399" s="9" t="str">
        <f t="shared" si="18"/>
        <v>https://buro.ru/catalog/item/1931811</v>
      </c>
      <c r="J399" s="29" t="s">
        <v>1</v>
      </c>
      <c r="K399" s="32" t="s">
        <v>788</v>
      </c>
      <c r="L399" s="29" t="s">
        <v>942</v>
      </c>
      <c r="N399" s="33"/>
    </row>
    <row r="400" spans="1:14" ht="45" customHeight="1" x14ac:dyDescent="0.3">
      <c r="A400" s="7" t="s">
        <v>17</v>
      </c>
      <c r="B400" s="7" t="s">
        <v>91</v>
      </c>
      <c r="C400" s="7">
        <v>1390931</v>
      </c>
      <c r="D400" s="7" t="s">
        <v>91</v>
      </c>
      <c r="E400" s="47"/>
      <c r="F400" s="39" t="s">
        <v>307</v>
      </c>
      <c r="G400" s="42">
        <f t="shared" si="19"/>
        <v>11460</v>
      </c>
      <c r="H400" s="42">
        <v>11460</v>
      </c>
      <c r="I400" s="9" t="str">
        <f t="shared" si="18"/>
        <v>https://buro.ru/catalog/item/1390931</v>
      </c>
      <c r="J400" s="29" t="s">
        <v>1</v>
      </c>
      <c r="K400" s="32" t="s">
        <v>788</v>
      </c>
      <c r="L400" s="29" t="s">
        <v>942</v>
      </c>
      <c r="M400" s="15"/>
      <c r="N400" s="33"/>
    </row>
    <row r="401" spans="1:14" ht="45" customHeight="1" x14ac:dyDescent="0.3">
      <c r="A401" s="7" t="s">
        <v>17</v>
      </c>
      <c r="B401" s="7" t="s">
        <v>91</v>
      </c>
      <c r="C401" s="7">
        <v>2047351</v>
      </c>
      <c r="D401" s="7" t="s">
        <v>795</v>
      </c>
      <c r="E401" s="47"/>
      <c r="F401" s="39" t="s">
        <v>796</v>
      </c>
      <c r="G401" s="42">
        <f t="shared" si="19"/>
        <v>11460</v>
      </c>
      <c r="H401" s="42">
        <v>11460</v>
      </c>
      <c r="I401" s="9" t="str">
        <f t="shared" si="18"/>
        <v>https://buro.ru/catalog/item/2047351</v>
      </c>
      <c r="J401" s="29" t="s">
        <v>1</v>
      </c>
      <c r="K401" s="32" t="s">
        <v>788</v>
      </c>
      <c r="L401" s="29" t="s">
        <v>942</v>
      </c>
      <c r="M401" s="15"/>
      <c r="N401" s="33"/>
    </row>
    <row r="402" spans="1:14" ht="42" customHeight="1" x14ac:dyDescent="0.3"/>
  </sheetData>
  <autoFilter ref="A3:L401" xr:uid="{00000000-0009-0000-0000-000000000000}"/>
  <sortState xmlns:xlrd2="http://schemas.microsoft.com/office/spreadsheetml/2017/richdata2" ref="C259:D261">
    <sortCondition ref="C259:C261"/>
  </sortState>
  <mergeCells count="90">
    <mergeCell ref="E269:E274"/>
    <mergeCell ref="E318:E321"/>
    <mergeCell ref="E322:E323"/>
    <mergeCell ref="E339:E342"/>
    <mergeCell ref="E343:E345"/>
    <mergeCell ref="E276:E278"/>
    <mergeCell ref="E298:E301"/>
    <mergeCell ref="E367:E368"/>
    <mergeCell ref="E360:E361"/>
    <mergeCell ref="E335:E338"/>
    <mergeCell ref="E302:E307"/>
    <mergeCell ref="E283:E284"/>
    <mergeCell ref="E285:E289"/>
    <mergeCell ref="E308:E313"/>
    <mergeCell ref="E348:E350"/>
    <mergeCell ref="E262:E267"/>
    <mergeCell ref="E211:E213"/>
    <mergeCell ref="E233:E237"/>
    <mergeCell ref="E92:E100"/>
    <mergeCell ref="E146:E148"/>
    <mergeCell ref="E155:E156"/>
    <mergeCell ref="E166:E171"/>
    <mergeCell ref="E179:E180"/>
    <mergeCell ref="E172:E173"/>
    <mergeCell ref="E149:E153"/>
    <mergeCell ref="E157:E161"/>
    <mergeCell ref="E198:E199"/>
    <mergeCell ref="E185:E187"/>
    <mergeCell ref="E217:E219"/>
    <mergeCell ref="E226:E231"/>
    <mergeCell ref="E257:E259"/>
    <mergeCell ref="E194:E195"/>
    <mergeCell ref="E17:E18"/>
    <mergeCell ref="E200:E210"/>
    <mergeCell ref="E118:E121"/>
    <mergeCell ref="E125:E128"/>
    <mergeCell ref="E58:E59"/>
    <mergeCell ref="E40:E42"/>
    <mergeCell ref="E60:E61"/>
    <mergeCell ref="E131:E132"/>
    <mergeCell ref="E30:E31"/>
    <mergeCell ref="E62:E63"/>
    <mergeCell ref="E70:E71"/>
    <mergeCell ref="E65:E67"/>
    <mergeCell ref="E84:E85"/>
    <mergeCell ref="E109:E116"/>
    <mergeCell ref="E189:E193"/>
    <mergeCell ref="E400:E401"/>
    <mergeCell ref="E374:E375"/>
    <mergeCell ref="E392:E396"/>
    <mergeCell ref="E385:E386"/>
    <mergeCell ref="E324:E326"/>
    <mergeCell ref="E331:E332"/>
    <mergeCell ref="E328:E330"/>
    <mergeCell ref="E363:E364"/>
    <mergeCell ref="E369:E371"/>
    <mergeCell ref="E351:E353"/>
    <mergeCell ref="E389:E391"/>
    <mergeCell ref="E372:E373"/>
    <mergeCell ref="E387:E388"/>
    <mergeCell ref="E354:E359"/>
    <mergeCell ref="E380:E381"/>
    <mergeCell ref="E377:E379"/>
    <mergeCell ref="E129:E130"/>
    <mergeCell ref="E36:E37"/>
    <mergeCell ref="E86:E87"/>
    <mergeCell ref="E164:E165"/>
    <mergeCell ref="E88:E89"/>
    <mergeCell ref="E133:E134"/>
    <mergeCell ref="E72:E75"/>
    <mergeCell ref="E38:E39"/>
    <mergeCell ref="E78:E82"/>
    <mergeCell ref="E47:E51"/>
    <mergeCell ref="E53:E57"/>
    <mergeCell ref="E11:E13"/>
    <mergeCell ref="E220:E221"/>
    <mergeCell ref="E222:E223"/>
    <mergeCell ref="E238:E240"/>
    <mergeCell ref="E314:E315"/>
    <mergeCell ref="E292:E294"/>
    <mergeCell ref="E241:E244"/>
    <mergeCell ref="E245:E246"/>
    <mergeCell ref="E43:E44"/>
    <mergeCell ref="E90:E91"/>
    <mergeCell ref="E122:E124"/>
    <mergeCell ref="E101:E108"/>
    <mergeCell ref="E21:E22"/>
    <mergeCell ref="E27:E28"/>
    <mergeCell ref="E182:E184"/>
    <mergeCell ref="E135:E139"/>
  </mergeCells>
  <hyperlinks>
    <hyperlink ref="I176" r:id="rId1" xr:uid="{C5CABD53-D7A6-4295-B99E-F18BA8B779DB}"/>
  </hyperlinks>
  <pageMargins left="0.70866141732283472" right="0.70866141732283472" top="0.74803149606299213" bottom="0.74803149606299213" header="0.31496062992125984" footer="0.31496062992125984"/>
  <pageSetup scale="39" fitToHeight="2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6"/>
  <sheetViews>
    <sheetView view="pageBreakPreview" zoomScale="60" zoomScaleNormal="60" workbookViewId="0">
      <pane ySplit="3" topLeftCell="A4" activePane="bottomLeft" state="frozen"/>
      <selection pane="bottomLeft" activeCell="M3" sqref="M3"/>
    </sheetView>
  </sheetViews>
  <sheetFormatPr defaultRowHeight="14.4" x14ac:dyDescent="0.3"/>
  <cols>
    <col min="1" max="1" width="16.33203125" customWidth="1"/>
    <col min="2" max="2" width="18.109375" customWidth="1"/>
    <col min="3" max="3" width="10.33203125" customWidth="1"/>
    <col min="4" max="4" width="29.44140625" customWidth="1"/>
    <col min="5" max="5" width="68" customWidth="1"/>
    <col min="6" max="6" width="55.88671875" customWidth="1"/>
    <col min="7" max="7" width="13.44140625" customWidth="1"/>
    <col min="8" max="8" width="13.6640625" hidden="1" customWidth="1"/>
    <col min="9" max="9" width="40.44140625" customWidth="1"/>
    <col min="10" max="10" width="14" customWidth="1"/>
    <col min="11" max="11" width="17.21875" customWidth="1"/>
    <col min="12" max="12" width="15.33203125" customWidth="1"/>
    <col min="13" max="13" width="14.109375" customWidth="1"/>
  </cols>
  <sheetData>
    <row r="1" spans="1:13" s="1" customFormat="1" ht="80.400000000000006" customHeight="1" x14ac:dyDescent="0.3">
      <c r="A1" s="11"/>
      <c r="B1" s="11"/>
      <c r="C1" s="11"/>
      <c r="D1" s="11"/>
      <c r="E1" s="66" t="s">
        <v>1428</v>
      </c>
      <c r="F1" s="11"/>
      <c r="G1" s="16"/>
      <c r="H1" s="16"/>
      <c r="I1" s="67" t="s">
        <v>1429</v>
      </c>
    </row>
    <row r="2" spans="1:13" ht="29.4" customHeight="1" x14ac:dyDescent="0.3">
      <c r="H2" s="16"/>
      <c r="M2" s="68" t="s">
        <v>1430</v>
      </c>
    </row>
    <row r="3" spans="1:13" ht="28.8" x14ac:dyDescent="0.3">
      <c r="A3" s="4" t="s">
        <v>19</v>
      </c>
      <c r="B3" s="4" t="s">
        <v>94</v>
      </c>
      <c r="C3" s="4" t="s">
        <v>11</v>
      </c>
      <c r="D3" s="4" t="s">
        <v>12</v>
      </c>
      <c r="E3" s="4" t="s">
        <v>10</v>
      </c>
      <c r="F3" s="4" t="s">
        <v>0</v>
      </c>
      <c r="G3" s="8" t="s">
        <v>1431</v>
      </c>
      <c r="H3" s="8" t="s">
        <v>1431</v>
      </c>
      <c r="I3" s="5" t="s">
        <v>18</v>
      </c>
      <c r="J3" s="5" t="s">
        <v>20</v>
      </c>
      <c r="K3" s="5" t="s">
        <v>769</v>
      </c>
      <c r="L3" s="5" t="s">
        <v>941</v>
      </c>
      <c r="M3" s="69"/>
    </row>
    <row r="4" spans="1:13" ht="78.75" customHeight="1" x14ac:dyDescent="0.3">
      <c r="A4" s="7" t="s">
        <v>15</v>
      </c>
      <c r="B4" s="7" t="s">
        <v>791</v>
      </c>
      <c r="C4" s="7">
        <v>2032285</v>
      </c>
      <c r="D4" s="7" t="s">
        <v>790</v>
      </c>
      <c r="E4" s="3"/>
      <c r="F4" s="26" t="s">
        <v>792</v>
      </c>
      <c r="G4" s="42">
        <f t="shared" ref="G4:G66" si="0">H4*(1-$M$3)</f>
        <v>8745</v>
      </c>
      <c r="H4" s="19">
        <v>8745</v>
      </c>
      <c r="I4" s="9" t="str">
        <f t="shared" ref="I4:I28" si="1">HYPERLINK(CONCATENATE("https://buro.ru/catalog/item/",C4))</f>
        <v>https://buro.ru/catalog/item/2032285</v>
      </c>
      <c r="J4" s="29" t="s">
        <v>1</v>
      </c>
      <c r="K4" s="20" t="s">
        <v>788</v>
      </c>
      <c r="L4" s="29" t="s">
        <v>942</v>
      </c>
    </row>
    <row r="5" spans="1:13" ht="96" customHeight="1" x14ac:dyDescent="0.3">
      <c r="A5" s="7" t="s">
        <v>15</v>
      </c>
      <c r="B5" s="7" t="s">
        <v>880</v>
      </c>
      <c r="C5" s="7">
        <v>2059312</v>
      </c>
      <c r="D5" s="7" t="s">
        <v>879</v>
      </c>
      <c r="E5" s="24"/>
      <c r="F5" s="26" t="s">
        <v>881</v>
      </c>
      <c r="G5" s="42">
        <f t="shared" si="0"/>
        <v>9720</v>
      </c>
      <c r="H5" s="19">
        <v>9720</v>
      </c>
      <c r="I5" s="9" t="str">
        <f t="shared" si="1"/>
        <v>https://buro.ru/catalog/item/2059312</v>
      </c>
      <c r="J5" s="29" t="s">
        <v>1</v>
      </c>
      <c r="K5" s="20" t="s">
        <v>788</v>
      </c>
      <c r="L5" s="29" t="s">
        <v>942</v>
      </c>
    </row>
    <row r="6" spans="1:13" ht="78.75" customHeight="1" x14ac:dyDescent="0.3">
      <c r="A6" s="7" t="s">
        <v>15</v>
      </c>
      <c r="B6" s="7" t="s">
        <v>822</v>
      </c>
      <c r="C6" s="7">
        <v>2048323</v>
      </c>
      <c r="D6" s="7" t="s">
        <v>820</v>
      </c>
      <c r="E6" s="3"/>
      <c r="F6" s="26" t="s">
        <v>821</v>
      </c>
      <c r="G6" s="42">
        <f t="shared" si="0"/>
        <v>7830</v>
      </c>
      <c r="H6" s="19">
        <v>7830</v>
      </c>
      <c r="I6" s="9" t="str">
        <f t="shared" si="1"/>
        <v>https://buro.ru/catalog/item/2048323</v>
      </c>
      <c r="J6" s="29" t="s">
        <v>1</v>
      </c>
      <c r="K6" s="20" t="s">
        <v>788</v>
      </c>
      <c r="L6" s="29" t="s">
        <v>942</v>
      </c>
    </row>
    <row r="7" spans="1:13" ht="92.25" customHeight="1" x14ac:dyDescent="0.3">
      <c r="A7" s="7" t="s">
        <v>17</v>
      </c>
      <c r="B7" s="7" t="s">
        <v>1025</v>
      </c>
      <c r="C7" s="7">
        <v>2058806</v>
      </c>
      <c r="D7" s="7" t="s">
        <v>1021</v>
      </c>
      <c r="E7" s="24"/>
      <c r="F7" s="26" t="s">
        <v>1023</v>
      </c>
      <c r="G7" s="42">
        <f t="shared" si="0"/>
        <v>8325</v>
      </c>
      <c r="H7" s="19">
        <v>8325</v>
      </c>
      <c r="I7" s="9" t="str">
        <f t="shared" si="1"/>
        <v>https://buro.ru/catalog/item/2058806</v>
      </c>
      <c r="J7" s="29" t="s">
        <v>1</v>
      </c>
      <c r="K7" s="20" t="s">
        <v>788</v>
      </c>
      <c r="L7" s="29" t="s">
        <v>942</v>
      </c>
    </row>
    <row r="8" spans="1:13" ht="92.25" customHeight="1" x14ac:dyDescent="0.3">
      <c r="A8" s="7" t="s">
        <v>17</v>
      </c>
      <c r="B8" s="7" t="s">
        <v>1026</v>
      </c>
      <c r="C8" s="7">
        <v>2059961</v>
      </c>
      <c r="D8" s="7" t="s">
        <v>1022</v>
      </c>
      <c r="E8" s="24"/>
      <c r="F8" s="26" t="s">
        <v>1024</v>
      </c>
      <c r="G8" s="42">
        <f t="shared" si="0"/>
        <v>9375</v>
      </c>
      <c r="H8" s="19">
        <v>9375</v>
      </c>
      <c r="I8" s="9" t="str">
        <f t="shared" si="1"/>
        <v>https://buro.ru/catalog/item/2059961</v>
      </c>
      <c r="J8" s="29" t="s">
        <v>1</v>
      </c>
      <c r="K8" s="20" t="s">
        <v>788</v>
      </c>
      <c r="L8" s="29" t="s">
        <v>942</v>
      </c>
    </row>
    <row r="9" spans="1:13" ht="93" customHeight="1" x14ac:dyDescent="0.3">
      <c r="A9" s="7" t="s">
        <v>15</v>
      </c>
      <c r="B9" s="7" t="s">
        <v>205</v>
      </c>
      <c r="C9" s="7">
        <v>1067263</v>
      </c>
      <c r="D9" s="7" t="s">
        <v>204</v>
      </c>
      <c r="E9" s="30"/>
      <c r="F9" s="6" t="s">
        <v>653</v>
      </c>
      <c r="G9" s="42">
        <f t="shared" si="0"/>
        <v>10305</v>
      </c>
      <c r="H9" s="19">
        <v>10305</v>
      </c>
      <c r="I9" s="9" t="str">
        <f t="shared" si="1"/>
        <v>https://buro.ru/catalog/item/1067263</v>
      </c>
      <c r="J9" s="29" t="s">
        <v>1</v>
      </c>
      <c r="K9" s="20" t="s">
        <v>788</v>
      </c>
      <c r="L9" s="29" t="s">
        <v>942</v>
      </c>
    </row>
    <row r="10" spans="1:13" ht="90" customHeight="1" x14ac:dyDescent="0.3">
      <c r="A10" s="7" t="s">
        <v>15</v>
      </c>
      <c r="B10" s="7" t="s">
        <v>195</v>
      </c>
      <c r="C10" s="7">
        <v>1067269</v>
      </c>
      <c r="D10" s="7" t="s">
        <v>194</v>
      </c>
      <c r="E10" s="28"/>
      <c r="F10" s="6" t="s">
        <v>654</v>
      </c>
      <c r="G10" s="42">
        <f t="shared" si="0"/>
        <v>11250</v>
      </c>
      <c r="H10" s="19">
        <v>11250</v>
      </c>
      <c r="I10" s="9" t="str">
        <f t="shared" si="1"/>
        <v>https://buro.ru/catalog/item/1067269</v>
      </c>
      <c r="J10" s="29" t="s">
        <v>1</v>
      </c>
      <c r="K10" s="20" t="s">
        <v>789</v>
      </c>
      <c r="L10" s="29" t="s">
        <v>942</v>
      </c>
    </row>
    <row r="11" spans="1:13" ht="80.25" customHeight="1" x14ac:dyDescent="0.3">
      <c r="A11" s="7" t="s">
        <v>17</v>
      </c>
      <c r="B11" s="7" t="s">
        <v>207</v>
      </c>
      <c r="C11" s="7">
        <v>1071051</v>
      </c>
      <c r="D11" s="7" t="s">
        <v>206</v>
      </c>
      <c r="E11" s="27"/>
      <c r="F11" s="6" t="s">
        <v>211</v>
      </c>
      <c r="G11" s="42">
        <f t="shared" si="0"/>
        <v>9405</v>
      </c>
      <c r="H11" s="19">
        <v>9405</v>
      </c>
      <c r="I11" s="9" t="str">
        <f t="shared" si="1"/>
        <v>https://buro.ru/catalog/item/1071051</v>
      </c>
      <c r="J11" s="29" t="s">
        <v>1</v>
      </c>
      <c r="K11" s="20" t="s">
        <v>788</v>
      </c>
      <c r="L11" s="29" t="s">
        <v>942</v>
      </c>
    </row>
    <row r="12" spans="1:13" ht="95.25" customHeight="1" x14ac:dyDescent="0.3">
      <c r="A12" s="29" t="s">
        <v>1207</v>
      </c>
      <c r="B12" s="7" t="s">
        <v>1007</v>
      </c>
      <c r="C12" s="7">
        <v>2096875</v>
      </c>
      <c r="D12" s="7" t="s">
        <v>1005</v>
      </c>
      <c r="E12" s="27"/>
      <c r="F12" s="6" t="s">
        <v>1006</v>
      </c>
      <c r="G12" s="42">
        <f t="shared" si="0"/>
        <v>21825</v>
      </c>
      <c r="H12" s="19">
        <v>21825</v>
      </c>
      <c r="I12" s="9" t="str">
        <f t="shared" si="1"/>
        <v>https://buro.ru/catalog/item/2096875</v>
      </c>
      <c r="J12" s="29" t="s">
        <v>1</v>
      </c>
      <c r="K12" s="20" t="s">
        <v>788</v>
      </c>
      <c r="L12" s="29" t="s">
        <v>942</v>
      </c>
    </row>
    <row r="13" spans="1:13" ht="80.25" customHeight="1" x14ac:dyDescent="0.3">
      <c r="A13" s="29" t="s">
        <v>1207</v>
      </c>
      <c r="B13" s="7" t="s">
        <v>135</v>
      </c>
      <c r="C13" s="7">
        <v>1726074</v>
      </c>
      <c r="D13" s="7" t="s">
        <v>379</v>
      </c>
      <c r="E13" s="28"/>
      <c r="F13" s="6" t="s">
        <v>655</v>
      </c>
      <c r="G13" s="42">
        <f t="shared" si="0"/>
        <v>18435</v>
      </c>
      <c r="H13" s="19">
        <v>18435</v>
      </c>
      <c r="I13" s="9" t="str">
        <f t="shared" si="1"/>
        <v>https://buro.ru/catalog/item/1726074</v>
      </c>
      <c r="J13" s="29" t="s">
        <v>1</v>
      </c>
      <c r="K13" s="20" t="s">
        <v>788</v>
      </c>
      <c r="L13" s="29" t="s">
        <v>942</v>
      </c>
    </row>
    <row r="14" spans="1:13" ht="119.25" customHeight="1" x14ac:dyDescent="0.3">
      <c r="A14" s="29" t="s">
        <v>1207</v>
      </c>
      <c r="B14" s="7" t="s">
        <v>1198</v>
      </c>
      <c r="C14" s="7">
        <v>2134021</v>
      </c>
      <c r="D14" s="7" t="s">
        <v>1200</v>
      </c>
      <c r="E14" s="28"/>
      <c r="F14" s="6" t="s">
        <v>1202</v>
      </c>
      <c r="G14" s="42">
        <f t="shared" si="0"/>
        <v>14250</v>
      </c>
      <c r="H14" s="19">
        <v>14250</v>
      </c>
      <c r="I14" s="9" t="str">
        <f t="shared" si="1"/>
        <v>https://buro.ru/catalog/item/2134021</v>
      </c>
      <c r="J14" s="29" t="s">
        <v>1</v>
      </c>
      <c r="K14" s="20" t="s">
        <v>788</v>
      </c>
      <c r="L14" s="29" t="s">
        <v>942</v>
      </c>
    </row>
    <row r="15" spans="1:13" ht="119.25" customHeight="1" x14ac:dyDescent="0.3">
      <c r="A15" s="29" t="s">
        <v>1207</v>
      </c>
      <c r="B15" s="7" t="s">
        <v>1199</v>
      </c>
      <c r="C15" s="7">
        <v>2142864</v>
      </c>
      <c r="D15" s="7" t="s">
        <v>1201</v>
      </c>
      <c r="E15" s="28"/>
      <c r="F15" s="6" t="s">
        <v>1203</v>
      </c>
      <c r="G15" s="42">
        <f t="shared" si="0"/>
        <v>14250</v>
      </c>
      <c r="H15" s="19">
        <v>14250</v>
      </c>
      <c r="I15" s="9" t="str">
        <f t="shared" si="1"/>
        <v>https://buro.ru/catalog/item/2142864</v>
      </c>
      <c r="J15" s="29" t="s">
        <v>1</v>
      </c>
      <c r="K15" s="20" t="s">
        <v>788</v>
      </c>
      <c r="L15" s="29" t="s">
        <v>942</v>
      </c>
    </row>
    <row r="16" spans="1:13" ht="119.25" customHeight="1" x14ac:dyDescent="0.3">
      <c r="A16" s="29" t="s">
        <v>1207</v>
      </c>
      <c r="B16" s="7" t="s">
        <v>1419</v>
      </c>
      <c r="C16" s="7">
        <v>2203344</v>
      </c>
      <c r="D16" s="7" t="s">
        <v>1418</v>
      </c>
      <c r="E16" s="28" t="s">
        <v>1421</v>
      </c>
      <c r="F16" s="6" t="s">
        <v>1420</v>
      </c>
      <c r="G16" s="42">
        <f t="shared" si="0"/>
        <v>15195</v>
      </c>
      <c r="H16" s="19">
        <v>15195</v>
      </c>
      <c r="I16" s="9" t="str">
        <f t="shared" si="1"/>
        <v>https://buro.ru/catalog/item/2203344</v>
      </c>
      <c r="J16" s="29" t="s">
        <v>1</v>
      </c>
      <c r="K16" s="20" t="s">
        <v>788</v>
      </c>
      <c r="L16" s="29" t="s">
        <v>942</v>
      </c>
    </row>
    <row r="17" spans="1:12" ht="80.25" customHeight="1" x14ac:dyDescent="0.3">
      <c r="A17" s="29" t="s">
        <v>1207</v>
      </c>
      <c r="B17" s="7" t="s">
        <v>257</v>
      </c>
      <c r="C17" s="7">
        <v>1486388</v>
      </c>
      <c r="D17" s="7" t="s">
        <v>256</v>
      </c>
      <c r="E17" s="28"/>
      <c r="F17" s="6" t="s">
        <v>656</v>
      </c>
      <c r="G17" s="42">
        <f t="shared" si="0"/>
        <v>14460</v>
      </c>
      <c r="H17" s="19">
        <v>14460</v>
      </c>
      <c r="I17" s="9" t="str">
        <f t="shared" si="1"/>
        <v>https://buro.ru/catalog/item/1486388</v>
      </c>
      <c r="J17" s="29" t="s">
        <v>1</v>
      </c>
      <c r="K17" s="20" t="s">
        <v>788</v>
      </c>
      <c r="L17" s="29" t="s">
        <v>942</v>
      </c>
    </row>
    <row r="18" spans="1:12" ht="80.25" customHeight="1" x14ac:dyDescent="0.3">
      <c r="A18" s="29" t="s">
        <v>1207</v>
      </c>
      <c r="B18" s="7" t="s">
        <v>257</v>
      </c>
      <c r="C18" s="7">
        <v>2153826</v>
      </c>
      <c r="D18" s="7" t="s">
        <v>1267</v>
      </c>
      <c r="E18" s="28"/>
      <c r="F18" s="6" t="s">
        <v>1268</v>
      </c>
      <c r="G18" s="42">
        <f t="shared" si="0"/>
        <v>11925</v>
      </c>
      <c r="H18" s="19">
        <v>11925</v>
      </c>
      <c r="I18" s="9" t="str">
        <f t="shared" si="1"/>
        <v>https://buro.ru/catalog/item/2153826</v>
      </c>
      <c r="J18" s="29" t="s">
        <v>1</v>
      </c>
      <c r="K18" s="20" t="s">
        <v>788</v>
      </c>
      <c r="L18" s="29" t="s">
        <v>942</v>
      </c>
    </row>
    <row r="19" spans="1:12" ht="106.5" customHeight="1" x14ac:dyDescent="0.3">
      <c r="A19" s="29" t="s">
        <v>1207</v>
      </c>
      <c r="B19" s="7" t="s">
        <v>224</v>
      </c>
      <c r="C19" s="7">
        <v>2153828</v>
      </c>
      <c r="D19" s="7" t="s">
        <v>1271</v>
      </c>
      <c r="E19" s="2"/>
      <c r="F19" s="6" t="s">
        <v>1272</v>
      </c>
      <c r="G19" s="42">
        <f t="shared" si="0"/>
        <v>13920</v>
      </c>
      <c r="H19" s="19">
        <v>13920</v>
      </c>
      <c r="I19" s="9" t="str">
        <f t="shared" si="1"/>
        <v>https://buro.ru/catalog/item/2153828</v>
      </c>
      <c r="J19" s="29" t="s">
        <v>1</v>
      </c>
      <c r="K19" s="20" t="s">
        <v>788</v>
      </c>
      <c r="L19" s="29" t="s">
        <v>942</v>
      </c>
    </row>
    <row r="20" spans="1:12" ht="87.75" customHeight="1" x14ac:dyDescent="0.3">
      <c r="A20" s="29" t="s">
        <v>1207</v>
      </c>
      <c r="B20" s="7" t="s">
        <v>740</v>
      </c>
      <c r="C20" s="7">
        <v>1923850</v>
      </c>
      <c r="D20" s="7" t="s">
        <v>738</v>
      </c>
      <c r="E20" s="3"/>
      <c r="F20" s="6" t="s">
        <v>742</v>
      </c>
      <c r="G20" s="42">
        <f t="shared" si="0"/>
        <v>14205</v>
      </c>
      <c r="H20" s="19">
        <v>14205</v>
      </c>
      <c r="I20" s="9" t="str">
        <f t="shared" si="1"/>
        <v>https://buro.ru/catalog/item/1923850</v>
      </c>
      <c r="J20" s="29" t="s">
        <v>1</v>
      </c>
      <c r="K20" s="20" t="s">
        <v>788</v>
      </c>
      <c r="L20" s="29" t="s">
        <v>942</v>
      </c>
    </row>
    <row r="21" spans="1:12" ht="90" customHeight="1" x14ac:dyDescent="0.3">
      <c r="A21" s="29" t="s">
        <v>1207</v>
      </c>
      <c r="B21" s="7" t="s">
        <v>259</v>
      </c>
      <c r="C21" s="7">
        <v>2153827</v>
      </c>
      <c r="D21" s="7" t="s">
        <v>1269</v>
      </c>
      <c r="E21" s="2"/>
      <c r="F21" s="6" t="s">
        <v>1270</v>
      </c>
      <c r="G21" s="42">
        <f t="shared" si="0"/>
        <v>14895</v>
      </c>
      <c r="H21" s="19">
        <v>14895</v>
      </c>
      <c r="I21" s="9" t="str">
        <f t="shared" si="1"/>
        <v>https://buro.ru/catalog/item/2153827</v>
      </c>
      <c r="J21" s="29" t="s">
        <v>1</v>
      </c>
      <c r="K21" s="20" t="s">
        <v>788</v>
      </c>
      <c r="L21" s="29" t="s">
        <v>942</v>
      </c>
    </row>
    <row r="22" spans="1:12" ht="87.75" customHeight="1" x14ac:dyDescent="0.3">
      <c r="A22" s="29" t="s">
        <v>1207</v>
      </c>
      <c r="B22" s="7" t="s">
        <v>259</v>
      </c>
      <c r="C22" s="7">
        <v>1486390</v>
      </c>
      <c r="D22" s="7" t="s">
        <v>258</v>
      </c>
      <c r="E22" s="2"/>
      <c r="F22" s="6" t="s">
        <v>657</v>
      </c>
      <c r="G22" s="42">
        <f t="shared" si="0"/>
        <v>14895</v>
      </c>
      <c r="H22" s="19">
        <v>14895</v>
      </c>
      <c r="I22" s="9" t="str">
        <f t="shared" si="1"/>
        <v>https://buro.ru/catalog/item/1486390</v>
      </c>
      <c r="J22" s="29" t="s">
        <v>1</v>
      </c>
      <c r="K22" s="20" t="s">
        <v>788</v>
      </c>
      <c r="L22" s="29" t="s">
        <v>942</v>
      </c>
    </row>
    <row r="23" spans="1:12" ht="120" customHeight="1" x14ac:dyDescent="0.3">
      <c r="A23" s="29" t="s">
        <v>1207</v>
      </c>
      <c r="B23" s="7" t="s">
        <v>225</v>
      </c>
      <c r="C23" s="7">
        <v>2153831</v>
      </c>
      <c r="D23" s="7" t="s">
        <v>1273</v>
      </c>
      <c r="E23" s="2"/>
      <c r="F23" s="6" t="s">
        <v>1274</v>
      </c>
      <c r="G23" s="42">
        <f t="shared" si="0"/>
        <v>15885</v>
      </c>
      <c r="H23" s="19">
        <v>15885</v>
      </c>
      <c r="I23" s="9" t="str">
        <f t="shared" si="1"/>
        <v>https://buro.ru/catalog/item/2153831</v>
      </c>
      <c r="J23" s="29" t="s">
        <v>1</v>
      </c>
      <c r="K23" s="20" t="s">
        <v>788</v>
      </c>
      <c r="L23" s="29" t="s">
        <v>942</v>
      </c>
    </row>
    <row r="24" spans="1:12" ht="114" customHeight="1" x14ac:dyDescent="0.3">
      <c r="A24" s="29" t="s">
        <v>1207</v>
      </c>
      <c r="B24" s="7" t="s">
        <v>1205</v>
      </c>
      <c r="C24" s="7">
        <v>2134020</v>
      </c>
      <c r="D24" s="7" t="s">
        <v>1204</v>
      </c>
      <c r="E24" s="3"/>
      <c r="F24" s="6" t="s">
        <v>1206</v>
      </c>
      <c r="G24" s="42">
        <f t="shared" si="0"/>
        <v>13350</v>
      </c>
      <c r="H24" s="19">
        <v>13350</v>
      </c>
      <c r="I24" s="9" t="str">
        <f t="shared" si="1"/>
        <v>https://buro.ru/catalog/item/2134020</v>
      </c>
      <c r="J24" s="29" t="s">
        <v>1</v>
      </c>
      <c r="K24" s="20" t="s">
        <v>788</v>
      </c>
      <c r="L24" s="29" t="s">
        <v>942</v>
      </c>
    </row>
    <row r="25" spans="1:12" ht="114" customHeight="1" x14ac:dyDescent="0.3">
      <c r="A25" s="29" t="s">
        <v>1207</v>
      </c>
      <c r="B25" s="7" t="s">
        <v>1416</v>
      </c>
      <c r="C25" s="7">
        <v>2203327</v>
      </c>
      <c r="D25" s="7" t="s">
        <v>1415</v>
      </c>
      <c r="E25" s="3"/>
      <c r="F25" s="6" t="s">
        <v>1417</v>
      </c>
      <c r="G25" s="42">
        <f t="shared" si="0"/>
        <v>14415</v>
      </c>
      <c r="H25" s="19">
        <v>14415</v>
      </c>
      <c r="I25" s="9" t="str">
        <f t="shared" si="1"/>
        <v>https://buro.ru/catalog/item/2203327</v>
      </c>
      <c r="J25" s="29" t="s">
        <v>1</v>
      </c>
      <c r="K25" s="20" t="s">
        <v>788</v>
      </c>
      <c r="L25" s="29" t="s">
        <v>942</v>
      </c>
    </row>
    <row r="26" spans="1:12" ht="81" customHeight="1" x14ac:dyDescent="0.3">
      <c r="A26" s="29" t="s">
        <v>1207</v>
      </c>
      <c r="B26" s="7" t="s">
        <v>1028</v>
      </c>
      <c r="C26" s="7">
        <v>2109089</v>
      </c>
      <c r="D26" s="7" t="s">
        <v>1027</v>
      </c>
      <c r="E26" s="2"/>
      <c r="F26" s="26" t="s">
        <v>1029</v>
      </c>
      <c r="G26" s="42">
        <f t="shared" si="0"/>
        <v>14595</v>
      </c>
      <c r="H26" s="19">
        <v>14595</v>
      </c>
      <c r="I26" s="9" t="str">
        <f t="shared" si="1"/>
        <v>https://buro.ru/catalog/item/2109089</v>
      </c>
      <c r="J26" s="29" t="s">
        <v>1</v>
      </c>
      <c r="K26" s="20" t="s">
        <v>788</v>
      </c>
      <c r="L26" s="29" t="s">
        <v>942</v>
      </c>
    </row>
    <row r="27" spans="1:12" ht="81" customHeight="1" x14ac:dyDescent="0.3">
      <c r="A27" s="29" t="s">
        <v>1207</v>
      </c>
      <c r="B27" s="7" t="s">
        <v>1378</v>
      </c>
      <c r="C27" s="7">
        <v>2181673</v>
      </c>
      <c r="D27" s="7" t="s">
        <v>1376</v>
      </c>
      <c r="E27" s="43"/>
      <c r="F27" s="26" t="s">
        <v>1379</v>
      </c>
      <c r="G27" s="42">
        <f t="shared" si="0"/>
        <v>16770</v>
      </c>
      <c r="H27" s="19">
        <v>16770</v>
      </c>
      <c r="I27" s="9" t="str">
        <f t="shared" si="1"/>
        <v>https://buro.ru/catalog/item/2181673</v>
      </c>
      <c r="J27" s="29" t="s">
        <v>1</v>
      </c>
      <c r="K27" s="20" t="s">
        <v>788</v>
      </c>
      <c r="L27" s="29" t="s">
        <v>942</v>
      </c>
    </row>
    <row r="28" spans="1:12" ht="81" customHeight="1" x14ac:dyDescent="0.3">
      <c r="A28" s="29" t="s">
        <v>1207</v>
      </c>
      <c r="B28" s="7" t="s">
        <v>1380</v>
      </c>
      <c r="C28" s="7">
        <v>2185071</v>
      </c>
      <c r="D28" s="7" t="s">
        <v>1377</v>
      </c>
      <c r="E28" s="43"/>
      <c r="F28" s="26" t="s">
        <v>1381</v>
      </c>
      <c r="G28" s="42">
        <f t="shared" si="0"/>
        <v>11835</v>
      </c>
      <c r="H28" s="19">
        <v>11835</v>
      </c>
      <c r="I28" s="9" t="str">
        <f t="shared" si="1"/>
        <v>https://buro.ru/catalog/item/2185071</v>
      </c>
      <c r="J28" s="29" t="s">
        <v>1</v>
      </c>
      <c r="K28" s="20" t="s">
        <v>788</v>
      </c>
      <c r="L28" s="29" t="s">
        <v>942</v>
      </c>
    </row>
    <row r="29" spans="1:12" ht="81" customHeight="1" x14ac:dyDescent="0.3">
      <c r="A29" s="29" t="s">
        <v>1207</v>
      </c>
      <c r="B29" s="7" t="s">
        <v>1351</v>
      </c>
      <c r="C29" s="7">
        <v>2181674</v>
      </c>
      <c r="D29" s="7" t="s">
        <v>1350</v>
      </c>
      <c r="E29" s="43"/>
      <c r="F29" s="26" t="s">
        <v>1352</v>
      </c>
      <c r="G29" s="42">
        <f t="shared" si="0"/>
        <v>15765</v>
      </c>
      <c r="H29" s="19">
        <v>15765</v>
      </c>
      <c r="I29" s="9" t="s">
        <v>1353</v>
      </c>
      <c r="J29" s="29" t="s">
        <v>1</v>
      </c>
      <c r="K29" s="20" t="s">
        <v>788</v>
      </c>
      <c r="L29" s="29" t="s">
        <v>942</v>
      </c>
    </row>
    <row r="30" spans="1:12" ht="52.5" customHeight="1" x14ac:dyDescent="0.3">
      <c r="A30" s="7" t="s">
        <v>17</v>
      </c>
      <c r="B30" s="7" t="s">
        <v>875</v>
      </c>
      <c r="C30" s="7">
        <v>2031722</v>
      </c>
      <c r="D30" s="7" t="s">
        <v>871</v>
      </c>
      <c r="E30" s="60"/>
      <c r="F30" s="26" t="s">
        <v>873</v>
      </c>
      <c r="G30" s="42">
        <f t="shared" si="0"/>
        <v>4650</v>
      </c>
      <c r="H30" s="19">
        <v>4650</v>
      </c>
      <c r="I30" s="9" t="str">
        <f t="shared" ref="I30:I41" si="2">HYPERLINK(CONCATENATE("https://buro.ru/catalog/item/",C30))</f>
        <v>https://buro.ru/catalog/item/2031722</v>
      </c>
      <c r="J30" s="29" t="s">
        <v>1</v>
      </c>
      <c r="K30" s="20" t="s">
        <v>788</v>
      </c>
      <c r="L30" s="29" t="s">
        <v>943</v>
      </c>
    </row>
    <row r="31" spans="1:12" ht="52.5" customHeight="1" x14ac:dyDescent="0.3">
      <c r="A31" s="7" t="s">
        <v>17</v>
      </c>
      <c r="B31" s="7" t="s">
        <v>876</v>
      </c>
      <c r="C31" s="7">
        <v>2031726</v>
      </c>
      <c r="D31" s="7" t="s">
        <v>872</v>
      </c>
      <c r="E31" s="61"/>
      <c r="F31" s="26" t="s">
        <v>874</v>
      </c>
      <c r="G31" s="42">
        <f t="shared" si="0"/>
        <v>5910</v>
      </c>
      <c r="H31" s="19">
        <v>5910</v>
      </c>
      <c r="I31" s="9" t="str">
        <f t="shared" si="2"/>
        <v>https://buro.ru/catalog/item/2031726</v>
      </c>
      <c r="J31" s="29" t="s">
        <v>1</v>
      </c>
      <c r="K31" s="20" t="s">
        <v>788</v>
      </c>
      <c r="L31" s="29" t="s">
        <v>943</v>
      </c>
    </row>
    <row r="32" spans="1:12" ht="51" customHeight="1" x14ac:dyDescent="0.3">
      <c r="A32" s="7" t="s">
        <v>17</v>
      </c>
      <c r="B32" s="7" t="s">
        <v>1032</v>
      </c>
      <c r="C32" s="7">
        <v>2089923</v>
      </c>
      <c r="D32" s="7" t="s">
        <v>1030</v>
      </c>
      <c r="E32" s="61"/>
      <c r="F32" s="26" t="s">
        <v>1034</v>
      </c>
      <c r="G32" s="42">
        <f t="shared" si="0"/>
        <v>5190</v>
      </c>
      <c r="H32" s="19">
        <v>5190</v>
      </c>
      <c r="I32" s="9" t="str">
        <f t="shared" si="2"/>
        <v>https://buro.ru/catalog/item/2089923</v>
      </c>
      <c r="J32" s="29" t="s">
        <v>1</v>
      </c>
      <c r="K32" s="20" t="s">
        <v>788</v>
      </c>
      <c r="L32" s="29" t="s">
        <v>943</v>
      </c>
    </row>
    <row r="33" spans="1:14" ht="51" customHeight="1" x14ac:dyDescent="0.3">
      <c r="A33" s="7" t="s">
        <v>17</v>
      </c>
      <c r="B33" s="7" t="s">
        <v>1033</v>
      </c>
      <c r="C33" s="7">
        <v>2090330</v>
      </c>
      <c r="D33" s="7" t="s">
        <v>1031</v>
      </c>
      <c r="E33" s="59"/>
      <c r="F33" s="26" t="s">
        <v>1035</v>
      </c>
      <c r="G33" s="42">
        <f t="shared" si="0"/>
        <v>6450</v>
      </c>
      <c r="H33" s="19">
        <v>6450</v>
      </c>
      <c r="I33" s="9" t="str">
        <f t="shared" si="2"/>
        <v>https://buro.ru/catalog/item/2090330</v>
      </c>
      <c r="J33" s="29" t="s">
        <v>1</v>
      </c>
      <c r="K33" s="20" t="s">
        <v>788</v>
      </c>
      <c r="L33" s="29" t="s">
        <v>943</v>
      </c>
    </row>
    <row r="34" spans="1:14" s="15" customFormat="1" ht="79.5" customHeight="1" x14ac:dyDescent="0.3">
      <c r="A34" s="29" t="s">
        <v>1207</v>
      </c>
      <c r="B34" s="7">
        <v>831</v>
      </c>
      <c r="C34" s="7">
        <v>2023314</v>
      </c>
      <c r="D34" s="7" t="s">
        <v>797</v>
      </c>
      <c r="E34" s="28"/>
      <c r="F34" s="6" t="s">
        <v>798</v>
      </c>
      <c r="G34" s="42">
        <f t="shared" si="0"/>
        <v>21075</v>
      </c>
      <c r="H34" s="19">
        <v>21075</v>
      </c>
      <c r="I34" s="9" t="str">
        <f t="shared" si="2"/>
        <v>https://buro.ru/catalog/item/2023314</v>
      </c>
      <c r="J34" s="29" t="s">
        <v>1</v>
      </c>
      <c r="K34" s="32" t="s">
        <v>788</v>
      </c>
      <c r="L34" s="29" t="s">
        <v>943</v>
      </c>
      <c r="N34" s="33"/>
    </row>
    <row r="35" spans="1:14" s="15" customFormat="1" ht="51.75" customHeight="1" x14ac:dyDescent="0.3">
      <c r="A35" s="29" t="s">
        <v>1207</v>
      </c>
      <c r="B35" s="7" t="s">
        <v>801</v>
      </c>
      <c r="C35" s="7">
        <v>2023305</v>
      </c>
      <c r="D35" s="7" t="s">
        <v>799</v>
      </c>
      <c r="E35" s="44"/>
      <c r="F35" s="6" t="s">
        <v>802</v>
      </c>
      <c r="G35" s="42">
        <f t="shared" si="0"/>
        <v>11190</v>
      </c>
      <c r="H35" s="19">
        <v>11190</v>
      </c>
      <c r="I35" s="9" t="str">
        <f t="shared" si="2"/>
        <v>https://buro.ru/catalog/item/2023305</v>
      </c>
      <c r="J35" s="29" t="s">
        <v>1</v>
      </c>
      <c r="K35" s="32" t="s">
        <v>788</v>
      </c>
      <c r="L35" s="29" t="s">
        <v>943</v>
      </c>
      <c r="N35" s="33"/>
    </row>
    <row r="36" spans="1:14" s="15" customFormat="1" ht="51.75" customHeight="1" x14ac:dyDescent="0.3">
      <c r="A36" s="29" t="s">
        <v>1207</v>
      </c>
      <c r="B36" s="7" t="s">
        <v>801</v>
      </c>
      <c r="C36" s="7">
        <v>2023309</v>
      </c>
      <c r="D36" s="7" t="s">
        <v>800</v>
      </c>
      <c r="E36" s="46"/>
      <c r="F36" s="6" t="s">
        <v>803</v>
      </c>
      <c r="G36" s="42">
        <f t="shared" si="0"/>
        <v>11190</v>
      </c>
      <c r="H36" s="19">
        <v>11190</v>
      </c>
      <c r="I36" s="9" t="str">
        <f t="shared" si="2"/>
        <v>https://buro.ru/catalog/item/2023309</v>
      </c>
      <c r="J36" s="29" t="s">
        <v>1</v>
      </c>
      <c r="K36" s="32" t="s">
        <v>788</v>
      </c>
      <c r="L36" s="29" t="s">
        <v>943</v>
      </c>
      <c r="N36" s="33"/>
    </row>
    <row r="37" spans="1:14" s="15" customFormat="1" ht="100.5" customHeight="1" x14ac:dyDescent="0.3">
      <c r="A37" s="29" t="s">
        <v>1207</v>
      </c>
      <c r="B37" s="7" t="s">
        <v>811</v>
      </c>
      <c r="C37" s="7">
        <v>2023310</v>
      </c>
      <c r="D37" s="7" t="s">
        <v>810</v>
      </c>
      <c r="E37" s="34"/>
      <c r="F37" s="6" t="s">
        <v>809</v>
      </c>
      <c r="G37" s="42">
        <f t="shared" si="0"/>
        <v>11370</v>
      </c>
      <c r="H37" s="19">
        <v>11370</v>
      </c>
      <c r="I37" s="9" t="str">
        <f t="shared" si="2"/>
        <v>https://buro.ru/catalog/item/2023310</v>
      </c>
      <c r="J37" s="29" t="s">
        <v>1</v>
      </c>
      <c r="K37" s="32" t="s">
        <v>788</v>
      </c>
      <c r="L37" s="29" t="s">
        <v>943</v>
      </c>
      <c r="N37" s="33"/>
    </row>
    <row r="38" spans="1:14" s="15" customFormat="1" ht="51.75" customHeight="1" x14ac:dyDescent="0.3">
      <c r="A38" s="7" t="s">
        <v>14</v>
      </c>
      <c r="B38" s="7" t="s">
        <v>806</v>
      </c>
      <c r="C38" s="7">
        <v>2023311</v>
      </c>
      <c r="D38" s="7" t="s">
        <v>804</v>
      </c>
      <c r="E38" s="44"/>
      <c r="F38" s="6" t="s">
        <v>807</v>
      </c>
      <c r="G38" s="42">
        <f t="shared" si="0"/>
        <v>10785</v>
      </c>
      <c r="H38" s="19">
        <v>10785</v>
      </c>
      <c r="I38" s="9" t="str">
        <f t="shared" si="2"/>
        <v>https://buro.ru/catalog/item/2023311</v>
      </c>
      <c r="J38" s="29" t="s">
        <v>1</v>
      </c>
      <c r="K38" s="32" t="s">
        <v>788</v>
      </c>
      <c r="L38" s="29" t="s">
        <v>943</v>
      </c>
      <c r="N38" s="33"/>
    </row>
    <row r="39" spans="1:14" s="15" customFormat="1" ht="51.75" customHeight="1" x14ac:dyDescent="0.3">
      <c r="A39" s="7" t="s">
        <v>14</v>
      </c>
      <c r="B39" s="7" t="s">
        <v>806</v>
      </c>
      <c r="C39" s="7">
        <v>2023312</v>
      </c>
      <c r="D39" s="7" t="s">
        <v>805</v>
      </c>
      <c r="E39" s="46"/>
      <c r="F39" s="6" t="s">
        <v>808</v>
      </c>
      <c r="G39" s="42">
        <f t="shared" si="0"/>
        <v>11865</v>
      </c>
      <c r="H39" s="19">
        <v>11865</v>
      </c>
      <c r="I39" s="9" t="str">
        <f t="shared" si="2"/>
        <v>https://buro.ru/catalog/item/2023312</v>
      </c>
      <c r="J39" s="29" t="s">
        <v>1</v>
      </c>
      <c r="K39" s="32" t="s">
        <v>788</v>
      </c>
      <c r="L39" s="29" t="s">
        <v>943</v>
      </c>
      <c r="N39" s="33"/>
    </row>
    <row r="40" spans="1:14" s="15" customFormat="1" ht="54.75" customHeight="1" x14ac:dyDescent="0.3">
      <c r="A40" s="7" t="s">
        <v>14</v>
      </c>
      <c r="B40" s="7" t="s">
        <v>814</v>
      </c>
      <c r="C40" s="7">
        <v>2023316</v>
      </c>
      <c r="D40" s="7" t="s">
        <v>812</v>
      </c>
      <c r="E40" s="44"/>
      <c r="F40" s="6" t="s">
        <v>815</v>
      </c>
      <c r="G40" s="42">
        <f t="shared" si="0"/>
        <v>9720</v>
      </c>
      <c r="H40" s="19">
        <v>9720</v>
      </c>
      <c r="I40" s="9" t="str">
        <f t="shared" si="2"/>
        <v>https://buro.ru/catalog/item/2023316</v>
      </c>
      <c r="J40" s="29" t="s">
        <v>1</v>
      </c>
      <c r="K40" s="32" t="s">
        <v>788</v>
      </c>
      <c r="L40" s="29" t="s">
        <v>943</v>
      </c>
      <c r="N40" s="33"/>
    </row>
    <row r="41" spans="1:14" s="15" customFormat="1" ht="54.75" customHeight="1" x14ac:dyDescent="0.3">
      <c r="A41" s="7" t="s">
        <v>14</v>
      </c>
      <c r="B41" s="7" t="s">
        <v>814</v>
      </c>
      <c r="C41" s="7">
        <v>2023318</v>
      </c>
      <c r="D41" s="7" t="s">
        <v>813</v>
      </c>
      <c r="E41" s="46"/>
      <c r="F41" s="6" t="s">
        <v>816</v>
      </c>
      <c r="G41" s="42">
        <f t="shared" si="0"/>
        <v>9720</v>
      </c>
      <c r="H41" s="19">
        <v>9720</v>
      </c>
      <c r="I41" s="9" t="str">
        <f t="shared" si="2"/>
        <v>https://buro.ru/catalog/item/2023318</v>
      </c>
      <c r="J41" s="29" t="s">
        <v>1</v>
      </c>
      <c r="K41" s="32" t="s">
        <v>788</v>
      </c>
      <c r="L41" s="29" t="s">
        <v>943</v>
      </c>
      <c r="N41" s="33"/>
    </row>
    <row r="42" spans="1:14" s="1" customFormat="1" ht="49.5" customHeight="1" x14ac:dyDescent="0.3">
      <c r="A42" s="7" t="s">
        <v>1207</v>
      </c>
      <c r="B42" s="7" t="s">
        <v>220</v>
      </c>
      <c r="C42" s="7">
        <v>460699</v>
      </c>
      <c r="D42" s="7" t="s">
        <v>219</v>
      </c>
      <c r="E42" s="52"/>
      <c r="F42" s="39" t="s">
        <v>531</v>
      </c>
      <c r="G42" s="42">
        <f t="shared" si="0"/>
        <v>14805</v>
      </c>
      <c r="H42" s="19">
        <v>14805</v>
      </c>
      <c r="I42" s="9" t="str">
        <f t="shared" ref="I42:I66" si="3">HYPERLINK(CONCATENATE("https://buro.ru/catalog/item/",C42))</f>
        <v>https://buro.ru/catalog/item/460699</v>
      </c>
      <c r="J42" s="29" t="s">
        <v>1</v>
      </c>
      <c r="K42" s="32" t="s">
        <v>788</v>
      </c>
      <c r="L42" s="29" t="s">
        <v>942</v>
      </c>
      <c r="M42" s="15"/>
      <c r="N42" s="33"/>
    </row>
    <row r="43" spans="1:14" s="1" customFormat="1" ht="49.5" customHeight="1" x14ac:dyDescent="0.3">
      <c r="A43" s="7" t="s">
        <v>1207</v>
      </c>
      <c r="B43" s="7" t="s">
        <v>220</v>
      </c>
      <c r="C43" s="7">
        <v>2087754</v>
      </c>
      <c r="D43" s="7" t="s">
        <v>902</v>
      </c>
      <c r="E43" s="52"/>
      <c r="F43" s="39" t="s">
        <v>905</v>
      </c>
      <c r="G43" s="42">
        <f t="shared" si="0"/>
        <v>14805</v>
      </c>
      <c r="H43" s="19">
        <v>14805</v>
      </c>
      <c r="I43" s="9" t="str">
        <f t="shared" si="3"/>
        <v>https://buro.ru/catalog/item/2087754</v>
      </c>
      <c r="J43" s="29" t="s">
        <v>1</v>
      </c>
      <c r="K43" s="32" t="s">
        <v>788</v>
      </c>
      <c r="L43" s="29" t="s">
        <v>942</v>
      </c>
      <c r="M43" s="15"/>
      <c r="N43" s="33"/>
    </row>
    <row r="44" spans="1:14" s="1" customFormat="1" ht="49.5" customHeight="1" x14ac:dyDescent="0.3">
      <c r="A44" s="7" t="s">
        <v>1207</v>
      </c>
      <c r="B44" s="7" t="s">
        <v>220</v>
      </c>
      <c r="C44" s="7">
        <v>2087756</v>
      </c>
      <c r="D44" s="7" t="s">
        <v>903</v>
      </c>
      <c r="E44" s="52"/>
      <c r="F44" s="39" t="s">
        <v>904</v>
      </c>
      <c r="G44" s="42">
        <f t="shared" si="0"/>
        <v>14805</v>
      </c>
      <c r="H44" s="19">
        <v>14805</v>
      </c>
      <c r="I44" s="9" t="str">
        <f t="shared" si="3"/>
        <v>https://buro.ru/catalog/item/2087756</v>
      </c>
      <c r="J44" s="29" t="s">
        <v>1</v>
      </c>
      <c r="K44" s="32" t="s">
        <v>788</v>
      </c>
      <c r="L44" s="29" t="s">
        <v>942</v>
      </c>
      <c r="M44" s="15"/>
      <c r="N44" s="33"/>
    </row>
    <row r="45" spans="1:14" s="1" customFormat="1" ht="51" customHeight="1" x14ac:dyDescent="0.3">
      <c r="A45" s="7" t="s">
        <v>1207</v>
      </c>
      <c r="B45" s="7" t="s">
        <v>271</v>
      </c>
      <c r="C45" s="7">
        <v>1564805</v>
      </c>
      <c r="D45" s="7" t="s">
        <v>270</v>
      </c>
      <c r="E45" s="52"/>
      <c r="F45" s="39" t="s">
        <v>540</v>
      </c>
      <c r="G45" s="42">
        <f t="shared" si="0"/>
        <v>18705</v>
      </c>
      <c r="H45" s="19">
        <v>18705</v>
      </c>
      <c r="I45" s="9" t="str">
        <f t="shared" si="3"/>
        <v>https://buro.ru/catalog/item/1564805</v>
      </c>
      <c r="J45" s="29" t="s">
        <v>1</v>
      </c>
      <c r="K45" s="32" t="s">
        <v>788</v>
      </c>
      <c r="L45" s="29" t="s">
        <v>942</v>
      </c>
      <c r="M45" s="15"/>
      <c r="N45" s="33"/>
    </row>
    <row r="46" spans="1:14" s="17" customFormat="1" ht="51" customHeight="1" x14ac:dyDescent="0.3">
      <c r="A46" s="7" t="s">
        <v>1207</v>
      </c>
      <c r="B46" s="7" t="s">
        <v>271</v>
      </c>
      <c r="C46" s="7">
        <v>1587335</v>
      </c>
      <c r="D46" s="7" t="s">
        <v>275</v>
      </c>
      <c r="E46" s="52"/>
      <c r="F46" s="39" t="s">
        <v>541</v>
      </c>
      <c r="G46" s="42">
        <f t="shared" si="0"/>
        <v>16785</v>
      </c>
      <c r="H46" s="19">
        <v>16785</v>
      </c>
      <c r="I46" s="9" t="str">
        <f t="shared" si="3"/>
        <v>https://buro.ru/catalog/item/1587335</v>
      </c>
      <c r="J46" s="29" t="s">
        <v>1</v>
      </c>
      <c r="K46" s="32" t="s">
        <v>788</v>
      </c>
      <c r="L46" s="29" t="s">
        <v>942</v>
      </c>
      <c r="M46" s="15"/>
      <c r="N46" s="33"/>
    </row>
    <row r="47" spans="1:14" s="15" customFormat="1" ht="39.9" customHeight="1" x14ac:dyDescent="0.3">
      <c r="A47" s="7" t="s">
        <v>1207</v>
      </c>
      <c r="B47" s="7" t="s">
        <v>427</v>
      </c>
      <c r="C47" s="7">
        <v>1751569</v>
      </c>
      <c r="D47" s="7" t="s">
        <v>426</v>
      </c>
      <c r="E47" s="48"/>
      <c r="F47" s="39" t="s">
        <v>595</v>
      </c>
      <c r="G47" s="42">
        <f t="shared" si="0"/>
        <v>11820</v>
      </c>
      <c r="H47" s="19">
        <v>11820</v>
      </c>
      <c r="I47" s="9" t="str">
        <f t="shared" si="3"/>
        <v>https://buro.ru/catalog/item/1751569</v>
      </c>
      <c r="J47" s="29" t="s">
        <v>1</v>
      </c>
      <c r="K47" s="32" t="s">
        <v>788</v>
      </c>
      <c r="L47" s="29" t="s">
        <v>942</v>
      </c>
      <c r="N47" s="33"/>
    </row>
    <row r="48" spans="1:14" s="15" customFormat="1" ht="39.9" customHeight="1" x14ac:dyDescent="0.3">
      <c r="A48" s="7" t="s">
        <v>1207</v>
      </c>
      <c r="B48" s="7" t="s">
        <v>427</v>
      </c>
      <c r="C48" s="7">
        <v>1846043</v>
      </c>
      <c r="D48" s="7" t="s">
        <v>436</v>
      </c>
      <c r="E48" s="48"/>
      <c r="F48" s="39" t="s">
        <v>437</v>
      </c>
      <c r="G48" s="42">
        <f t="shared" si="0"/>
        <v>11820</v>
      </c>
      <c r="H48" s="19">
        <v>11820</v>
      </c>
      <c r="I48" s="9" t="str">
        <f t="shared" si="3"/>
        <v>https://buro.ru/catalog/item/1846043</v>
      </c>
      <c r="J48" s="29" t="s">
        <v>1</v>
      </c>
      <c r="K48" s="32" t="s">
        <v>788</v>
      </c>
      <c r="L48" s="29" t="s">
        <v>942</v>
      </c>
      <c r="N48" s="33"/>
    </row>
    <row r="49" spans="1:14" s="15" customFormat="1" ht="39.9" customHeight="1" x14ac:dyDescent="0.3">
      <c r="A49" s="7" t="s">
        <v>1207</v>
      </c>
      <c r="B49" s="7" t="s">
        <v>427</v>
      </c>
      <c r="C49" s="7">
        <v>1900371</v>
      </c>
      <c r="D49" s="7" t="s">
        <v>698</v>
      </c>
      <c r="E49" s="48"/>
      <c r="F49" s="39" t="s">
        <v>699</v>
      </c>
      <c r="G49" s="42">
        <f t="shared" si="0"/>
        <v>11820</v>
      </c>
      <c r="H49" s="19">
        <v>11820</v>
      </c>
      <c r="I49" s="9" t="str">
        <f t="shared" si="3"/>
        <v>https://buro.ru/catalog/item/1900371</v>
      </c>
      <c r="J49" s="29" t="s">
        <v>1</v>
      </c>
      <c r="K49" s="32" t="s">
        <v>788</v>
      </c>
      <c r="L49" s="29" t="s">
        <v>942</v>
      </c>
      <c r="N49" s="33"/>
    </row>
    <row r="50" spans="1:14" s="15" customFormat="1" ht="108.75" customHeight="1" x14ac:dyDescent="0.3">
      <c r="A50" s="7" t="s">
        <v>1207</v>
      </c>
      <c r="B50" s="7" t="s">
        <v>427</v>
      </c>
      <c r="C50" s="7">
        <v>2190313</v>
      </c>
      <c r="D50" s="7" t="s">
        <v>1358</v>
      </c>
      <c r="E50" s="36"/>
      <c r="F50" s="39" t="s">
        <v>1361</v>
      </c>
      <c r="G50" s="42">
        <f t="shared" si="0"/>
        <v>11820</v>
      </c>
      <c r="H50" s="19">
        <v>11820</v>
      </c>
      <c r="I50" s="9" t="str">
        <f t="shared" si="3"/>
        <v>https://buro.ru/catalog/item/2190313</v>
      </c>
      <c r="J50" s="29" t="s">
        <v>1</v>
      </c>
      <c r="K50" s="32" t="s">
        <v>788</v>
      </c>
      <c r="L50" s="29" t="s">
        <v>942</v>
      </c>
      <c r="N50" s="33"/>
    </row>
    <row r="51" spans="1:14" s="15" customFormat="1" ht="80.099999999999994" customHeight="1" x14ac:dyDescent="0.3">
      <c r="A51" s="7" t="s">
        <v>1207</v>
      </c>
      <c r="B51" s="7" t="s">
        <v>439</v>
      </c>
      <c r="C51" s="7">
        <v>1864115</v>
      </c>
      <c r="D51" s="7" t="s">
        <v>440</v>
      </c>
      <c r="E51" s="31"/>
      <c r="F51" s="39" t="s">
        <v>441</v>
      </c>
      <c r="G51" s="42">
        <f t="shared" si="0"/>
        <v>14430</v>
      </c>
      <c r="H51" s="19">
        <v>14430</v>
      </c>
      <c r="I51" s="9" t="str">
        <f t="shared" si="3"/>
        <v>https://buro.ru/catalog/item/1864115</v>
      </c>
      <c r="J51" s="29" t="s">
        <v>1</v>
      </c>
      <c r="K51" s="32" t="s">
        <v>788</v>
      </c>
      <c r="L51" s="29" t="s">
        <v>942</v>
      </c>
      <c r="N51" s="33"/>
    </row>
    <row r="52" spans="1:14" s="15" customFormat="1" ht="107.25" customHeight="1" x14ac:dyDescent="0.3">
      <c r="A52" s="7" t="s">
        <v>1207</v>
      </c>
      <c r="B52" s="7" t="s">
        <v>439</v>
      </c>
      <c r="C52" s="7">
        <v>2079439</v>
      </c>
      <c r="D52" s="7" t="s">
        <v>882</v>
      </c>
      <c r="E52" s="31"/>
      <c r="F52" s="39" t="s">
        <v>883</v>
      </c>
      <c r="G52" s="42">
        <f t="shared" si="0"/>
        <v>12975</v>
      </c>
      <c r="H52" s="19">
        <v>12975</v>
      </c>
      <c r="I52" s="9" t="str">
        <f t="shared" si="3"/>
        <v>https://buro.ru/catalog/item/2079439</v>
      </c>
      <c r="J52" s="29" t="s">
        <v>1</v>
      </c>
      <c r="K52" s="32" t="s">
        <v>788</v>
      </c>
      <c r="L52" s="29" t="s">
        <v>942</v>
      </c>
      <c r="N52" s="33"/>
    </row>
    <row r="53" spans="1:14" s="15" customFormat="1" ht="107.25" customHeight="1" x14ac:dyDescent="0.3">
      <c r="A53" s="7" t="s">
        <v>1207</v>
      </c>
      <c r="B53" s="7" t="s">
        <v>439</v>
      </c>
      <c r="C53" s="7">
        <v>2190314</v>
      </c>
      <c r="D53" s="7" t="s">
        <v>1359</v>
      </c>
      <c r="E53" s="31"/>
      <c r="F53" s="39" t="s">
        <v>1360</v>
      </c>
      <c r="G53" s="42">
        <f t="shared" si="0"/>
        <v>14430</v>
      </c>
      <c r="H53" s="19">
        <v>14430</v>
      </c>
      <c r="I53" s="9" t="str">
        <f t="shared" si="3"/>
        <v>https://buro.ru/catalog/item/2190314</v>
      </c>
      <c r="J53" s="29" t="s">
        <v>1</v>
      </c>
      <c r="K53" s="32" t="s">
        <v>788</v>
      </c>
      <c r="L53" s="29" t="s">
        <v>942</v>
      </c>
      <c r="N53" s="33"/>
    </row>
    <row r="54" spans="1:14" s="15" customFormat="1" ht="102" customHeight="1" x14ac:dyDescent="0.3">
      <c r="A54" s="7" t="s">
        <v>1207</v>
      </c>
      <c r="B54" s="7" t="s">
        <v>123</v>
      </c>
      <c r="C54" s="7">
        <v>1141494</v>
      </c>
      <c r="D54" s="7" t="s">
        <v>41</v>
      </c>
      <c r="E54" s="28"/>
      <c r="F54" s="39" t="s">
        <v>306</v>
      </c>
      <c r="G54" s="42">
        <f t="shared" si="0"/>
        <v>13725</v>
      </c>
      <c r="H54" s="19">
        <v>13725</v>
      </c>
      <c r="I54" s="9" t="str">
        <f t="shared" si="3"/>
        <v>https://buro.ru/catalog/item/1141494</v>
      </c>
      <c r="J54" s="29" t="s">
        <v>1</v>
      </c>
      <c r="K54" s="32" t="s">
        <v>788</v>
      </c>
      <c r="L54" s="29" t="s">
        <v>942</v>
      </c>
      <c r="N54" s="33"/>
    </row>
    <row r="55" spans="1:14" s="15" customFormat="1" ht="79.95" customHeight="1" x14ac:dyDescent="0.3">
      <c r="A55" s="7" t="s">
        <v>1207</v>
      </c>
      <c r="B55" s="7" t="s">
        <v>124</v>
      </c>
      <c r="C55" s="7">
        <v>1141495</v>
      </c>
      <c r="D55" s="7" t="s">
        <v>55</v>
      </c>
      <c r="E55" s="28"/>
      <c r="F55" s="39" t="s">
        <v>596</v>
      </c>
      <c r="G55" s="42">
        <f t="shared" si="0"/>
        <v>18495</v>
      </c>
      <c r="H55" s="19">
        <v>18495</v>
      </c>
      <c r="I55" s="9" t="str">
        <f t="shared" si="3"/>
        <v>https://buro.ru/catalog/item/1141495</v>
      </c>
      <c r="J55" s="29" t="s">
        <v>1</v>
      </c>
      <c r="K55" s="32" t="s">
        <v>788</v>
      </c>
      <c r="L55" s="29" t="s">
        <v>942</v>
      </c>
      <c r="N55" s="33"/>
    </row>
    <row r="56" spans="1:14" s="15" customFormat="1" ht="47.25" customHeight="1" x14ac:dyDescent="0.3">
      <c r="A56" s="7" t="s">
        <v>1207</v>
      </c>
      <c r="B56" s="7" t="s">
        <v>123</v>
      </c>
      <c r="C56" s="7">
        <v>1614482</v>
      </c>
      <c r="D56" s="7" t="s">
        <v>319</v>
      </c>
      <c r="E56" s="47"/>
      <c r="F56" s="39" t="s">
        <v>597</v>
      </c>
      <c r="G56" s="42">
        <f t="shared" si="0"/>
        <v>17955</v>
      </c>
      <c r="H56" s="19">
        <v>17955</v>
      </c>
      <c r="I56" s="9" t="str">
        <f t="shared" si="3"/>
        <v>https://buro.ru/catalog/item/1614482</v>
      </c>
      <c r="J56" s="29" t="s">
        <v>1</v>
      </c>
      <c r="K56" s="32" t="s">
        <v>788</v>
      </c>
      <c r="L56" s="29" t="s">
        <v>942</v>
      </c>
      <c r="N56" s="33"/>
    </row>
    <row r="57" spans="1:14" s="15" customFormat="1" ht="47.25" customHeight="1" x14ac:dyDescent="0.3">
      <c r="A57" s="7" t="s">
        <v>1207</v>
      </c>
      <c r="B57" s="7" t="s">
        <v>123</v>
      </c>
      <c r="C57" s="7">
        <v>1614481</v>
      </c>
      <c r="D57" s="7" t="s">
        <v>320</v>
      </c>
      <c r="E57" s="47"/>
      <c r="F57" s="39" t="s">
        <v>598</v>
      </c>
      <c r="G57" s="42">
        <f t="shared" si="0"/>
        <v>17955</v>
      </c>
      <c r="H57" s="19">
        <v>17955</v>
      </c>
      <c r="I57" s="9" t="str">
        <f t="shared" si="3"/>
        <v>https://buro.ru/catalog/item/1614481</v>
      </c>
      <c r="J57" s="29" t="s">
        <v>1</v>
      </c>
      <c r="K57" s="32" t="s">
        <v>788</v>
      </c>
      <c r="L57" s="29" t="s">
        <v>942</v>
      </c>
      <c r="N57" s="33"/>
    </row>
    <row r="58" spans="1:14" s="15" customFormat="1" ht="47.25" customHeight="1" x14ac:dyDescent="0.3">
      <c r="A58" s="7" t="s">
        <v>1207</v>
      </c>
      <c r="B58" s="7" t="s">
        <v>123</v>
      </c>
      <c r="C58" s="7">
        <v>1614483</v>
      </c>
      <c r="D58" s="7" t="s">
        <v>321</v>
      </c>
      <c r="E58" s="47"/>
      <c r="F58" s="39" t="s">
        <v>599</v>
      </c>
      <c r="G58" s="42">
        <f t="shared" si="0"/>
        <v>17955</v>
      </c>
      <c r="H58" s="19">
        <v>17955</v>
      </c>
      <c r="I58" s="9" t="str">
        <f t="shared" si="3"/>
        <v>https://buro.ru/catalog/item/1614483</v>
      </c>
      <c r="J58" s="29" t="s">
        <v>1</v>
      </c>
      <c r="K58" s="32" t="s">
        <v>788</v>
      </c>
      <c r="L58" s="29" t="s">
        <v>942</v>
      </c>
      <c r="N58" s="33"/>
    </row>
    <row r="59" spans="1:14" s="15" customFormat="1" ht="79.95" customHeight="1" x14ac:dyDescent="0.3">
      <c r="A59" s="7" t="s">
        <v>1207</v>
      </c>
      <c r="B59" s="7" t="s">
        <v>123</v>
      </c>
      <c r="C59" s="7">
        <v>1563538</v>
      </c>
      <c r="D59" s="7" t="s">
        <v>276</v>
      </c>
      <c r="E59" s="28"/>
      <c r="F59" s="39" t="s">
        <v>600</v>
      </c>
      <c r="G59" s="42">
        <f t="shared" si="0"/>
        <v>17640</v>
      </c>
      <c r="H59" s="19">
        <v>17640</v>
      </c>
      <c r="I59" s="9" t="str">
        <f t="shared" si="3"/>
        <v>https://buro.ru/catalog/item/1563538</v>
      </c>
      <c r="J59" s="29" t="s">
        <v>1</v>
      </c>
      <c r="K59" s="32" t="s">
        <v>788</v>
      </c>
      <c r="L59" s="29" t="s">
        <v>942</v>
      </c>
      <c r="N59" s="33"/>
    </row>
    <row r="60" spans="1:14" s="15" customFormat="1" ht="79.95" customHeight="1" x14ac:dyDescent="0.3">
      <c r="A60" s="7" t="s">
        <v>1207</v>
      </c>
      <c r="B60" s="7" t="s">
        <v>124</v>
      </c>
      <c r="C60" s="7">
        <v>1563539</v>
      </c>
      <c r="D60" s="7" t="s">
        <v>277</v>
      </c>
      <c r="E60" s="28"/>
      <c r="F60" s="39" t="s">
        <v>601</v>
      </c>
      <c r="G60" s="42">
        <f t="shared" si="0"/>
        <v>21090</v>
      </c>
      <c r="H60" s="19">
        <v>21090</v>
      </c>
      <c r="I60" s="9" t="str">
        <f t="shared" si="3"/>
        <v>https://buro.ru/catalog/item/1563539</v>
      </c>
      <c r="J60" s="29" t="s">
        <v>1</v>
      </c>
      <c r="K60" s="32" t="s">
        <v>788</v>
      </c>
      <c r="L60" s="29" t="s">
        <v>942</v>
      </c>
      <c r="N60" s="33"/>
    </row>
    <row r="61" spans="1:14" s="15" customFormat="1" ht="79.95" customHeight="1" x14ac:dyDescent="0.3">
      <c r="A61" s="7" t="s">
        <v>1207</v>
      </c>
      <c r="B61" s="7" t="s">
        <v>125</v>
      </c>
      <c r="C61" s="7">
        <v>1197387</v>
      </c>
      <c r="D61" s="7" t="s">
        <v>63</v>
      </c>
      <c r="E61" s="28"/>
      <c r="F61" s="39" t="s">
        <v>602</v>
      </c>
      <c r="G61" s="42">
        <f t="shared" si="0"/>
        <v>23280</v>
      </c>
      <c r="H61" s="19">
        <v>23280</v>
      </c>
      <c r="I61" s="9" t="str">
        <f t="shared" si="3"/>
        <v>https://buro.ru/catalog/item/1197387</v>
      </c>
      <c r="J61" s="29" t="s">
        <v>1</v>
      </c>
      <c r="K61" s="32" t="s">
        <v>788</v>
      </c>
      <c r="L61" s="29" t="s">
        <v>942</v>
      </c>
      <c r="N61" s="33"/>
    </row>
    <row r="62" spans="1:14" s="15" customFormat="1" ht="79.5" customHeight="1" x14ac:dyDescent="0.3">
      <c r="A62" s="7" t="s">
        <v>1207</v>
      </c>
      <c r="B62" s="7" t="s">
        <v>315</v>
      </c>
      <c r="C62" s="7">
        <v>1588776</v>
      </c>
      <c r="D62" s="7" t="s">
        <v>314</v>
      </c>
      <c r="E62" s="28"/>
      <c r="F62" s="39" t="s">
        <v>603</v>
      </c>
      <c r="G62" s="42">
        <f t="shared" si="0"/>
        <v>26265</v>
      </c>
      <c r="H62" s="19">
        <v>26265</v>
      </c>
      <c r="I62" s="9" t="str">
        <f t="shared" si="3"/>
        <v>https://buro.ru/catalog/item/1588776</v>
      </c>
      <c r="J62" s="29" t="s">
        <v>1</v>
      </c>
      <c r="K62" s="32" t="s">
        <v>788</v>
      </c>
      <c r="L62" s="29" t="s">
        <v>942</v>
      </c>
      <c r="N62" s="33"/>
    </row>
    <row r="63" spans="1:14" s="1" customFormat="1" ht="73.5" customHeight="1" x14ac:dyDescent="0.3">
      <c r="A63" s="7" t="s">
        <v>1207</v>
      </c>
      <c r="B63" s="28" t="s">
        <v>1363</v>
      </c>
      <c r="C63" s="25">
        <v>2196543</v>
      </c>
      <c r="D63" s="28" t="s">
        <v>1366</v>
      </c>
      <c r="E63" s="47"/>
      <c r="F63" s="40" t="s">
        <v>1367</v>
      </c>
      <c r="G63" s="42">
        <f t="shared" si="0"/>
        <v>16515</v>
      </c>
      <c r="H63" s="19">
        <v>16515</v>
      </c>
      <c r="I63" s="9" t="str">
        <f t="shared" si="3"/>
        <v>https://buro.ru/catalog/item/2196543</v>
      </c>
      <c r="J63" s="29" t="s">
        <v>1</v>
      </c>
      <c r="K63" s="32" t="s">
        <v>788</v>
      </c>
      <c r="L63" s="29" t="s">
        <v>942</v>
      </c>
      <c r="M63" s="15"/>
      <c r="N63" s="33"/>
    </row>
    <row r="64" spans="1:14" s="1" customFormat="1" ht="73.5" customHeight="1" x14ac:dyDescent="0.3">
      <c r="A64" s="7" t="s">
        <v>1207</v>
      </c>
      <c r="B64" s="28" t="s">
        <v>1363</v>
      </c>
      <c r="C64" s="25">
        <v>2196536</v>
      </c>
      <c r="D64" s="28" t="s">
        <v>1362</v>
      </c>
      <c r="E64" s="47"/>
      <c r="F64" s="40" t="s">
        <v>1369</v>
      </c>
      <c r="G64" s="42">
        <f t="shared" si="0"/>
        <v>16515</v>
      </c>
      <c r="H64" s="19">
        <v>16515</v>
      </c>
      <c r="I64" s="9" t="str">
        <f t="shared" si="3"/>
        <v>https://buro.ru/catalog/item/2196536</v>
      </c>
      <c r="J64" s="29" t="s">
        <v>1</v>
      </c>
      <c r="K64" s="32" t="s">
        <v>788</v>
      </c>
      <c r="L64" s="29" t="s">
        <v>942</v>
      </c>
      <c r="M64" s="15"/>
      <c r="N64" s="33"/>
    </row>
    <row r="65" spans="1:14" s="1" customFormat="1" ht="99.6" customHeight="1" x14ac:dyDescent="0.3">
      <c r="A65" s="7" t="s">
        <v>1207</v>
      </c>
      <c r="B65" s="28" t="s">
        <v>1364</v>
      </c>
      <c r="C65" s="25">
        <v>2196537</v>
      </c>
      <c r="D65" s="28" t="s">
        <v>1365</v>
      </c>
      <c r="E65" s="28"/>
      <c r="F65" s="40" t="s">
        <v>1368</v>
      </c>
      <c r="G65" s="42">
        <f t="shared" si="0"/>
        <v>21270</v>
      </c>
      <c r="H65" s="19">
        <v>21270</v>
      </c>
      <c r="I65" s="9" t="str">
        <f t="shared" si="3"/>
        <v>https://buro.ru/catalog/item/2196537</v>
      </c>
      <c r="J65" s="29" t="s">
        <v>1</v>
      </c>
      <c r="K65" s="32" t="s">
        <v>788</v>
      </c>
      <c r="L65" s="29" t="s">
        <v>942</v>
      </c>
      <c r="M65" s="15"/>
      <c r="N65" s="33"/>
    </row>
    <row r="66" spans="1:14" s="1" customFormat="1" ht="183" customHeight="1" x14ac:dyDescent="0.3">
      <c r="A66" s="7" t="s">
        <v>1207</v>
      </c>
      <c r="B66" s="28" t="s">
        <v>427</v>
      </c>
      <c r="C66" s="25">
        <v>2135202</v>
      </c>
      <c r="D66" s="28" t="s">
        <v>1264</v>
      </c>
      <c r="E66" s="28"/>
      <c r="F66" s="40" t="s">
        <v>1265</v>
      </c>
      <c r="G66" s="42">
        <f t="shared" si="0"/>
        <v>11820</v>
      </c>
      <c r="H66" s="19">
        <v>11820</v>
      </c>
      <c r="I66" s="9" t="str">
        <f t="shared" si="3"/>
        <v>https://buro.ru/catalog/item/2135202</v>
      </c>
      <c r="J66" s="29" t="s">
        <v>1</v>
      </c>
      <c r="K66" s="32" t="s">
        <v>788</v>
      </c>
      <c r="L66" s="29" t="s">
        <v>942</v>
      </c>
      <c r="M66" s="15"/>
      <c r="N66" s="33"/>
    </row>
  </sheetData>
  <autoFilter ref="A3:L66" xr:uid="{00000000-0009-0000-0000-000003000000}"/>
  <mergeCells count="9">
    <mergeCell ref="E47:E49"/>
    <mergeCell ref="E56:E58"/>
    <mergeCell ref="E63:E64"/>
    <mergeCell ref="E40:E41"/>
    <mergeCell ref="E30:E33"/>
    <mergeCell ref="E35:E36"/>
    <mergeCell ref="E38:E39"/>
    <mergeCell ref="E42:E44"/>
    <mergeCell ref="E45:E46"/>
  </mergeCells>
  <conditionalFormatting sqref="C4:C41">
    <cfRule type="duplicateValues" dxfId="0" priority="8"/>
  </conditionalFormatting>
  <hyperlinks>
    <hyperlink ref="I29" r:id="rId1" xr:uid="{80BF5873-A21D-464C-8D9E-E55B25B4B3D0}"/>
  </hyperlinks>
  <pageMargins left="0.70866141732283472" right="0.70866141732283472" top="0.74803149606299213" bottom="0.74803149606299213" header="0.31496062992125984" footer="0.31496062992125984"/>
  <pageSetup paperSize="9" scale="41" fitToHeight="2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0"/>
  <sheetViews>
    <sheetView view="pageBreakPreview" zoomScale="60" zoomScaleNormal="60" workbookViewId="0">
      <selection activeCell="M3" sqref="M3"/>
    </sheetView>
  </sheetViews>
  <sheetFormatPr defaultColWidth="9.109375" defaultRowHeight="14.4" x14ac:dyDescent="0.3"/>
  <cols>
    <col min="1" max="1" width="16.33203125" customWidth="1"/>
    <col min="2" max="2" width="18.109375" customWidth="1"/>
    <col min="3" max="3" width="10.33203125" customWidth="1"/>
    <col min="4" max="4" width="29.44140625" customWidth="1"/>
    <col min="5" max="5" width="68" customWidth="1"/>
    <col min="6" max="6" width="55.88671875" customWidth="1"/>
    <col min="7" max="7" width="13.44140625" customWidth="1"/>
    <col min="8" max="8" width="13.6640625" hidden="1" customWidth="1"/>
    <col min="9" max="9" width="40.44140625" customWidth="1"/>
    <col min="10" max="11" width="14" customWidth="1"/>
    <col min="12" max="12" width="14.21875" customWidth="1"/>
    <col min="13" max="13" width="15.88671875" customWidth="1"/>
  </cols>
  <sheetData>
    <row r="1" spans="1:15" s="1" customFormat="1" ht="80.400000000000006" customHeight="1" x14ac:dyDescent="0.3">
      <c r="A1" s="11"/>
      <c r="B1" s="11"/>
      <c r="C1" s="11"/>
      <c r="D1" s="11"/>
      <c r="E1" s="66" t="s">
        <v>1428</v>
      </c>
      <c r="F1" s="11"/>
      <c r="G1" s="16"/>
      <c r="H1" s="16"/>
      <c r="I1" s="67" t="s">
        <v>1429</v>
      </c>
    </row>
    <row r="2" spans="1:15" s="1" customFormat="1" ht="31.2" customHeight="1" x14ac:dyDescent="0.3">
      <c r="A2" s="11"/>
      <c r="B2" s="11"/>
      <c r="C2" s="11"/>
      <c r="D2" s="11"/>
      <c r="E2" s="11"/>
      <c r="F2" s="11"/>
      <c r="G2" s="16"/>
      <c r="H2" s="16"/>
      <c r="I2" s="12"/>
      <c r="J2" s="11"/>
      <c r="K2" s="11"/>
      <c r="M2" s="68" t="s">
        <v>1430</v>
      </c>
    </row>
    <row r="3" spans="1:15" s="1" customFormat="1" ht="28.8" x14ac:dyDescent="0.3">
      <c r="A3" s="4" t="s">
        <v>19</v>
      </c>
      <c r="B3" s="4" t="s">
        <v>94</v>
      </c>
      <c r="C3" s="4" t="s">
        <v>11</v>
      </c>
      <c r="D3" s="4" t="s">
        <v>12</v>
      </c>
      <c r="E3" s="4" t="s">
        <v>10</v>
      </c>
      <c r="F3" s="4" t="s">
        <v>0</v>
      </c>
      <c r="G3" s="8" t="s">
        <v>1431</v>
      </c>
      <c r="H3" s="8" t="s">
        <v>1431</v>
      </c>
      <c r="I3" s="5" t="s">
        <v>18</v>
      </c>
      <c r="J3" s="5" t="s">
        <v>20</v>
      </c>
      <c r="K3" s="5" t="s">
        <v>769</v>
      </c>
      <c r="L3" s="5" t="s">
        <v>941</v>
      </c>
      <c r="M3" s="69"/>
    </row>
    <row r="4" spans="1:15" s="15" customFormat="1" ht="125.25" customHeight="1" x14ac:dyDescent="0.3">
      <c r="A4" s="7" t="s">
        <v>22</v>
      </c>
      <c r="B4" s="7" t="s">
        <v>1336</v>
      </c>
      <c r="C4" s="7">
        <v>2155884</v>
      </c>
      <c r="D4" s="7" t="s">
        <v>1328</v>
      </c>
      <c r="E4" s="28"/>
      <c r="F4" s="6" t="s">
        <v>1343</v>
      </c>
      <c r="G4" s="42">
        <f t="shared" ref="G4:G10" si="0">H4*(1-$M$3)</f>
        <v>15915</v>
      </c>
      <c r="H4" s="19">
        <v>15915</v>
      </c>
      <c r="I4" s="9" t="str">
        <f t="shared" ref="I4:I10" si="1">HYPERLINK(CONCATENATE("https://buro.ru/catalog/item/",C4))</f>
        <v>https://buro.ru/catalog/item/2155884</v>
      </c>
      <c r="J4" s="29" t="s">
        <v>1335</v>
      </c>
      <c r="K4" s="32" t="s">
        <v>788</v>
      </c>
      <c r="L4" s="29" t="s">
        <v>942</v>
      </c>
      <c r="M4" s="11"/>
      <c r="O4" s="33"/>
    </row>
    <row r="5" spans="1:15" ht="82.5" customHeight="1" x14ac:dyDescent="0.3">
      <c r="A5" s="7" t="s">
        <v>22</v>
      </c>
      <c r="B5" s="7" t="s">
        <v>1337</v>
      </c>
      <c r="C5" s="7">
        <v>2155888</v>
      </c>
      <c r="D5" s="7" t="s">
        <v>1329</v>
      </c>
      <c r="E5" s="64"/>
      <c r="F5" s="6" t="s">
        <v>1345</v>
      </c>
      <c r="G5" s="42">
        <f t="shared" si="0"/>
        <v>29640</v>
      </c>
      <c r="H5" s="19">
        <v>29640</v>
      </c>
      <c r="I5" s="9" t="str">
        <f t="shared" si="1"/>
        <v>https://buro.ru/catalog/item/2155888</v>
      </c>
      <c r="J5" s="29" t="s">
        <v>1335</v>
      </c>
      <c r="K5" s="32" t="s">
        <v>788</v>
      </c>
      <c r="L5" s="29" t="s">
        <v>942</v>
      </c>
    </row>
    <row r="6" spans="1:15" ht="82.5" customHeight="1" x14ac:dyDescent="0.3">
      <c r="A6" s="7" t="s">
        <v>22</v>
      </c>
      <c r="B6" s="7" t="s">
        <v>1337</v>
      </c>
      <c r="C6" s="7">
        <v>2155890</v>
      </c>
      <c r="D6" s="7" t="s">
        <v>1330</v>
      </c>
      <c r="E6" s="65"/>
      <c r="F6" s="6" t="s">
        <v>1340</v>
      </c>
      <c r="G6" s="42">
        <f t="shared" si="0"/>
        <v>29640</v>
      </c>
      <c r="H6" s="19">
        <v>29640</v>
      </c>
      <c r="I6" s="9" t="str">
        <f t="shared" si="1"/>
        <v>https://buro.ru/catalog/item/2155890</v>
      </c>
      <c r="J6" s="29" t="s">
        <v>1335</v>
      </c>
      <c r="K6" s="32" t="s">
        <v>788</v>
      </c>
      <c r="L6" s="29" t="s">
        <v>942</v>
      </c>
    </row>
    <row r="7" spans="1:15" ht="82.5" customHeight="1" x14ac:dyDescent="0.3">
      <c r="A7" s="7" t="s">
        <v>22</v>
      </c>
      <c r="B7" s="7" t="s">
        <v>1338</v>
      </c>
      <c r="C7" s="7">
        <v>2155892</v>
      </c>
      <c r="D7" s="7" t="s">
        <v>1331</v>
      </c>
      <c r="E7" s="64"/>
      <c r="F7" s="6" t="s">
        <v>1341</v>
      </c>
      <c r="G7" s="42">
        <f t="shared" si="0"/>
        <v>32865</v>
      </c>
      <c r="H7" s="19">
        <v>32865</v>
      </c>
      <c r="I7" s="9" t="str">
        <f t="shared" si="1"/>
        <v>https://buro.ru/catalog/item/2155892</v>
      </c>
      <c r="J7" s="29" t="s">
        <v>1335</v>
      </c>
      <c r="K7" s="32" t="s">
        <v>788</v>
      </c>
      <c r="L7" s="29" t="s">
        <v>942</v>
      </c>
    </row>
    <row r="8" spans="1:15" ht="82.5" customHeight="1" x14ac:dyDescent="0.3">
      <c r="A8" s="7" t="s">
        <v>22</v>
      </c>
      <c r="B8" s="7" t="s">
        <v>1338</v>
      </c>
      <c r="C8" s="7">
        <v>2155894</v>
      </c>
      <c r="D8" s="7" t="s">
        <v>1332</v>
      </c>
      <c r="E8" s="65"/>
      <c r="F8" s="6" t="s">
        <v>1342</v>
      </c>
      <c r="G8" s="42">
        <f t="shared" si="0"/>
        <v>32865</v>
      </c>
      <c r="H8" s="19">
        <v>32865</v>
      </c>
      <c r="I8" s="9" t="str">
        <f t="shared" si="1"/>
        <v>https://buro.ru/catalog/item/2155894</v>
      </c>
      <c r="J8" s="29" t="s">
        <v>1335</v>
      </c>
      <c r="K8" s="32" t="s">
        <v>788</v>
      </c>
      <c r="L8" s="29" t="s">
        <v>942</v>
      </c>
    </row>
    <row r="9" spans="1:15" ht="129.75" customHeight="1" x14ac:dyDescent="0.3">
      <c r="A9" s="7" t="s">
        <v>22</v>
      </c>
      <c r="B9" s="7" t="s">
        <v>1339</v>
      </c>
      <c r="C9" s="7">
        <v>2155896</v>
      </c>
      <c r="D9" s="7" t="s">
        <v>1333</v>
      </c>
      <c r="E9" s="64"/>
      <c r="F9" s="6" t="s">
        <v>1344</v>
      </c>
      <c r="G9" s="42">
        <f t="shared" si="0"/>
        <v>20760</v>
      </c>
      <c r="H9" s="19">
        <v>20760</v>
      </c>
      <c r="I9" s="9" t="str">
        <f t="shared" si="1"/>
        <v>https://buro.ru/catalog/item/2155896</v>
      </c>
      <c r="J9" s="29" t="s">
        <v>1335</v>
      </c>
      <c r="K9" s="32" t="s">
        <v>788</v>
      </c>
      <c r="L9" s="29" t="s">
        <v>942</v>
      </c>
    </row>
    <row r="10" spans="1:15" ht="129.75" customHeight="1" x14ac:dyDescent="0.3">
      <c r="A10" s="7" t="s">
        <v>22</v>
      </c>
      <c r="B10" s="7" t="s">
        <v>1339</v>
      </c>
      <c r="C10" s="7">
        <v>2155898</v>
      </c>
      <c r="D10" s="7" t="s">
        <v>1334</v>
      </c>
      <c r="E10" s="65"/>
      <c r="F10" s="6" t="s">
        <v>1346</v>
      </c>
      <c r="G10" s="42">
        <f t="shared" si="0"/>
        <v>20760</v>
      </c>
      <c r="H10" s="19">
        <v>20760</v>
      </c>
      <c r="I10" s="9" t="str">
        <f t="shared" si="1"/>
        <v>https://buro.ru/catalog/item/2155898</v>
      </c>
      <c r="J10" s="29" t="s">
        <v>1335</v>
      </c>
      <c r="K10" s="32" t="s">
        <v>788</v>
      </c>
      <c r="L10" s="29" t="s">
        <v>942</v>
      </c>
    </row>
  </sheetData>
  <autoFilter ref="A3:L3" xr:uid="{00000000-0001-0000-0400-000000000000}"/>
  <mergeCells count="3">
    <mergeCell ref="E5:E6"/>
    <mergeCell ref="E7:E8"/>
    <mergeCell ref="E9:E10"/>
  </mergeCells>
  <pageMargins left="0.70866141732283472" right="0.70866141732283472" top="0.74803149606299213" bottom="0.74803149606299213" header="0.31496062992125984" footer="0.31496062992125984"/>
  <pageSetup paperSize="9" scale="42" fitToHeight="2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5"/>
  <sheetViews>
    <sheetView view="pageBreakPreview" topLeftCell="B1" zoomScale="60" zoomScaleNormal="60" workbookViewId="0">
      <pane ySplit="3" topLeftCell="A4" activePane="bottomLeft" state="frozen"/>
      <selection pane="bottomLeft" activeCell="M3" sqref="M3"/>
    </sheetView>
  </sheetViews>
  <sheetFormatPr defaultColWidth="9.109375" defaultRowHeight="14.4" x14ac:dyDescent="0.3"/>
  <cols>
    <col min="1" max="1" width="16.33203125" style="14" customWidth="1"/>
    <col min="2" max="2" width="18.109375" style="14" customWidth="1"/>
    <col min="3" max="3" width="10.33203125" style="14" customWidth="1"/>
    <col min="4" max="4" width="29.44140625" style="13" customWidth="1"/>
    <col min="5" max="5" width="68" style="11" customWidth="1"/>
    <col min="6" max="6" width="55.88671875" style="11" customWidth="1"/>
    <col min="7" max="7" width="13.6640625" style="16" customWidth="1"/>
    <col min="8" max="8" width="13.6640625" style="16" hidden="1" customWidth="1"/>
    <col min="9" max="9" width="40.44140625" style="12" customWidth="1"/>
    <col min="10" max="10" width="14" style="11" customWidth="1"/>
    <col min="11" max="11" width="22" style="11" bestFit="1" customWidth="1"/>
    <col min="12" max="12" width="14.21875" style="1" customWidth="1"/>
    <col min="13" max="13" width="13.77734375" style="1" customWidth="1"/>
    <col min="14" max="16384" width="9.109375" style="1"/>
  </cols>
  <sheetData>
    <row r="1" spans="1:13" ht="80.400000000000006" customHeight="1" x14ac:dyDescent="0.3">
      <c r="A1" s="11"/>
      <c r="B1" s="11"/>
      <c r="C1" s="11"/>
      <c r="D1" s="11"/>
      <c r="E1" s="66" t="s">
        <v>1428</v>
      </c>
      <c r="I1" s="67" t="s">
        <v>1429</v>
      </c>
      <c r="K1" s="1"/>
    </row>
    <row r="2" spans="1:13" ht="22.2" customHeight="1" x14ac:dyDescent="0.2">
      <c r="C2" s="21"/>
      <c r="M2" s="68" t="s">
        <v>1430</v>
      </c>
    </row>
    <row r="3" spans="1:13" ht="28.8" x14ac:dyDescent="0.3">
      <c r="A3" s="4" t="s">
        <v>19</v>
      </c>
      <c r="B3" s="4" t="s">
        <v>94</v>
      </c>
      <c r="C3" s="4" t="s">
        <v>11</v>
      </c>
      <c r="D3" s="4" t="s">
        <v>12</v>
      </c>
      <c r="E3" s="4" t="s">
        <v>10</v>
      </c>
      <c r="F3" s="4" t="s">
        <v>0</v>
      </c>
      <c r="G3" s="8" t="s">
        <v>1432</v>
      </c>
      <c r="H3" s="18" t="s">
        <v>1431</v>
      </c>
      <c r="I3" s="5" t="s">
        <v>18</v>
      </c>
      <c r="J3" s="5" t="s">
        <v>20</v>
      </c>
      <c r="K3" s="5" t="s">
        <v>769</v>
      </c>
      <c r="L3" s="5" t="s">
        <v>941</v>
      </c>
      <c r="M3" s="69"/>
    </row>
    <row r="4" spans="1:13" s="15" customFormat="1" ht="78.75" customHeight="1" x14ac:dyDescent="0.3">
      <c r="A4" s="7" t="s">
        <v>793</v>
      </c>
      <c r="B4" s="7" t="s">
        <v>818</v>
      </c>
      <c r="C4" s="7">
        <v>2023304</v>
      </c>
      <c r="D4" s="7" t="s">
        <v>817</v>
      </c>
      <c r="E4" s="44"/>
      <c r="F4" s="6" t="s">
        <v>819</v>
      </c>
      <c r="G4" s="42">
        <f t="shared" ref="G4:G67" si="0">H4*(1-$M$3)</f>
        <v>36015</v>
      </c>
      <c r="H4" s="19">
        <v>36015</v>
      </c>
      <c r="I4" s="22" t="str">
        <f t="shared" ref="I4:I45" si="1">HYPERLINK(CONCATENATE("https://buro.ru/catalog/item/",C4))</f>
        <v>https://buro.ru/catalog/item/2023304</v>
      </c>
      <c r="J4" s="29" t="s">
        <v>1</v>
      </c>
      <c r="K4" s="32" t="s">
        <v>788</v>
      </c>
      <c r="L4" s="29" t="s">
        <v>943</v>
      </c>
    </row>
    <row r="5" spans="1:13" ht="78.75" customHeight="1" x14ac:dyDescent="0.3">
      <c r="A5" s="7" t="s">
        <v>793</v>
      </c>
      <c r="B5" s="7" t="s">
        <v>818</v>
      </c>
      <c r="C5" s="7">
        <v>2068888</v>
      </c>
      <c r="D5" s="7" t="s">
        <v>877</v>
      </c>
      <c r="E5" s="46"/>
      <c r="F5" s="6" t="s">
        <v>878</v>
      </c>
      <c r="G5" s="42">
        <f t="shared" si="0"/>
        <v>36015</v>
      </c>
      <c r="H5" s="19">
        <v>36015</v>
      </c>
      <c r="I5" s="22" t="str">
        <f t="shared" si="1"/>
        <v>https://buro.ru/catalog/item/2068888</v>
      </c>
      <c r="J5" s="29" t="s">
        <v>1</v>
      </c>
      <c r="K5" s="32" t="s">
        <v>788</v>
      </c>
      <c r="L5" s="29" t="s">
        <v>943</v>
      </c>
    </row>
    <row r="6" spans="1:13" ht="78.75" customHeight="1" x14ac:dyDescent="0.3">
      <c r="A6" s="7" t="s">
        <v>793</v>
      </c>
      <c r="B6" s="7" t="s">
        <v>886</v>
      </c>
      <c r="C6" s="7">
        <v>2024629</v>
      </c>
      <c r="D6" s="7" t="s">
        <v>884</v>
      </c>
      <c r="E6" s="47"/>
      <c r="F6" s="6" t="s">
        <v>888</v>
      </c>
      <c r="G6" s="42">
        <f t="shared" si="0"/>
        <v>24600</v>
      </c>
      <c r="H6" s="19">
        <v>24600</v>
      </c>
      <c r="I6" s="22" t="str">
        <f t="shared" si="1"/>
        <v>https://buro.ru/catalog/item/2024629</v>
      </c>
      <c r="J6" s="29" t="s">
        <v>1</v>
      </c>
      <c r="K6" s="32" t="s">
        <v>788</v>
      </c>
      <c r="L6" s="29" t="s">
        <v>943</v>
      </c>
    </row>
    <row r="7" spans="1:13" ht="78.75" customHeight="1" x14ac:dyDescent="0.3">
      <c r="A7" s="7" t="s">
        <v>793</v>
      </c>
      <c r="B7" s="7" t="s">
        <v>886</v>
      </c>
      <c r="C7" s="7">
        <v>2024630</v>
      </c>
      <c r="D7" s="7" t="s">
        <v>885</v>
      </c>
      <c r="E7" s="47"/>
      <c r="F7" s="6" t="s">
        <v>887</v>
      </c>
      <c r="G7" s="42">
        <f t="shared" si="0"/>
        <v>24600</v>
      </c>
      <c r="H7" s="19">
        <v>24600</v>
      </c>
      <c r="I7" s="22" t="str">
        <f t="shared" si="1"/>
        <v>https://buro.ru/catalog/item/2024630</v>
      </c>
      <c r="J7" s="29" t="s">
        <v>1</v>
      </c>
      <c r="K7" s="32" t="s">
        <v>788</v>
      </c>
      <c r="L7" s="29" t="s">
        <v>943</v>
      </c>
    </row>
    <row r="8" spans="1:13" ht="43.5" customHeight="1" x14ac:dyDescent="0.3">
      <c r="A8" s="7" t="s">
        <v>793</v>
      </c>
      <c r="B8" s="28" t="s">
        <v>996</v>
      </c>
      <c r="C8" s="28">
        <v>2103632</v>
      </c>
      <c r="D8" s="7" t="s">
        <v>965</v>
      </c>
      <c r="E8" s="44"/>
      <c r="F8" s="23" t="s">
        <v>983</v>
      </c>
      <c r="G8" s="42">
        <f t="shared" si="0"/>
        <v>4170</v>
      </c>
      <c r="H8" s="19">
        <v>4170</v>
      </c>
      <c r="I8" s="22" t="str">
        <f t="shared" si="1"/>
        <v>https://buro.ru/catalog/item/2103632</v>
      </c>
      <c r="J8" s="29" t="s">
        <v>1</v>
      </c>
      <c r="K8" s="32" t="s">
        <v>788</v>
      </c>
      <c r="L8" s="29" t="s">
        <v>942</v>
      </c>
    </row>
    <row r="9" spans="1:13" ht="43.5" customHeight="1" x14ac:dyDescent="0.3">
      <c r="A9" s="7" t="s">
        <v>793</v>
      </c>
      <c r="B9" s="28" t="s">
        <v>997</v>
      </c>
      <c r="C9" s="28">
        <v>2103631</v>
      </c>
      <c r="D9" s="7" t="s">
        <v>964</v>
      </c>
      <c r="E9" s="45"/>
      <c r="F9" s="23" t="s">
        <v>984</v>
      </c>
      <c r="G9" s="42">
        <f t="shared" si="0"/>
        <v>7905</v>
      </c>
      <c r="H9" s="19">
        <v>7905</v>
      </c>
      <c r="I9" s="22" t="str">
        <f t="shared" si="1"/>
        <v>https://buro.ru/catalog/item/2103631</v>
      </c>
      <c r="J9" s="29" t="s">
        <v>1</v>
      </c>
      <c r="K9" s="32" t="s">
        <v>788</v>
      </c>
      <c r="L9" s="29" t="s">
        <v>942</v>
      </c>
    </row>
    <row r="10" spans="1:13" ht="43.5" customHeight="1" x14ac:dyDescent="0.3">
      <c r="A10" s="7" t="s">
        <v>793</v>
      </c>
      <c r="B10" s="28" t="s">
        <v>998</v>
      </c>
      <c r="C10" s="28">
        <v>2102888</v>
      </c>
      <c r="D10" s="7" t="s">
        <v>963</v>
      </c>
      <c r="E10" s="45"/>
      <c r="F10" s="23" t="s">
        <v>975</v>
      </c>
      <c r="G10" s="42">
        <f t="shared" si="0"/>
        <v>14685</v>
      </c>
      <c r="H10" s="19">
        <v>14685</v>
      </c>
      <c r="I10" s="22" t="str">
        <f t="shared" si="1"/>
        <v>https://buro.ru/catalog/item/2102888</v>
      </c>
      <c r="J10" s="29" t="s">
        <v>1</v>
      </c>
      <c r="K10" s="32" t="s">
        <v>788</v>
      </c>
      <c r="L10" s="29" t="s">
        <v>942</v>
      </c>
    </row>
    <row r="11" spans="1:13" ht="43.5" customHeight="1" x14ac:dyDescent="0.3">
      <c r="A11" s="7" t="s">
        <v>793</v>
      </c>
      <c r="B11" s="28" t="s">
        <v>996</v>
      </c>
      <c r="C11" s="28">
        <v>2119128</v>
      </c>
      <c r="D11" s="7" t="s">
        <v>1208</v>
      </c>
      <c r="E11" s="45"/>
      <c r="F11" s="23" t="s">
        <v>1209</v>
      </c>
      <c r="G11" s="42">
        <f t="shared" si="0"/>
        <v>4170</v>
      </c>
      <c r="H11" s="19">
        <v>4170</v>
      </c>
      <c r="I11" s="22" t="str">
        <f t="shared" si="1"/>
        <v>https://buro.ru/catalog/item/2119128</v>
      </c>
      <c r="J11" s="29" t="s">
        <v>1</v>
      </c>
      <c r="K11" s="32" t="s">
        <v>788</v>
      </c>
      <c r="L11" s="29" t="s">
        <v>942</v>
      </c>
    </row>
    <row r="12" spans="1:13" ht="43.5" customHeight="1" x14ac:dyDescent="0.3">
      <c r="A12" s="7" t="s">
        <v>793</v>
      </c>
      <c r="B12" s="28" t="s">
        <v>998</v>
      </c>
      <c r="C12" s="28">
        <v>2103026</v>
      </c>
      <c r="D12" s="7" t="s">
        <v>966</v>
      </c>
      <c r="E12" s="45"/>
      <c r="F12" s="23" t="s">
        <v>976</v>
      </c>
      <c r="G12" s="42">
        <f t="shared" si="0"/>
        <v>14685</v>
      </c>
      <c r="H12" s="19">
        <v>14685</v>
      </c>
      <c r="I12" s="22" t="str">
        <f t="shared" si="1"/>
        <v>https://buro.ru/catalog/item/2103026</v>
      </c>
      <c r="J12" s="29" t="s">
        <v>1</v>
      </c>
      <c r="K12" s="32" t="s">
        <v>788</v>
      </c>
      <c r="L12" s="29" t="s">
        <v>942</v>
      </c>
    </row>
    <row r="13" spans="1:13" ht="43.5" customHeight="1" x14ac:dyDescent="0.3">
      <c r="A13" s="7" t="s">
        <v>793</v>
      </c>
      <c r="B13" s="28" t="s">
        <v>998</v>
      </c>
      <c r="C13" s="28">
        <v>2102911</v>
      </c>
      <c r="D13" s="7" t="s">
        <v>967</v>
      </c>
      <c r="E13" s="45"/>
      <c r="F13" s="23" t="s">
        <v>977</v>
      </c>
      <c r="G13" s="42">
        <f t="shared" si="0"/>
        <v>14685</v>
      </c>
      <c r="H13" s="19">
        <v>14685</v>
      </c>
      <c r="I13" s="22" t="str">
        <f t="shared" si="1"/>
        <v>https://buro.ru/catalog/item/2102911</v>
      </c>
      <c r="J13" s="29" t="s">
        <v>1</v>
      </c>
      <c r="K13" s="32" t="s">
        <v>788</v>
      </c>
      <c r="L13" s="29" t="s">
        <v>942</v>
      </c>
    </row>
    <row r="14" spans="1:13" ht="43.5" customHeight="1" x14ac:dyDescent="0.3">
      <c r="A14" s="7" t="s">
        <v>793</v>
      </c>
      <c r="B14" s="28" t="s">
        <v>998</v>
      </c>
      <c r="C14" s="28">
        <v>2102916</v>
      </c>
      <c r="D14" s="7" t="s">
        <v>968</v>
      </c>
      <c r="E14" s="45"/>
      <c r="F14" s="23" t="s">
        <v>978</v>
      </c>
      <c r="G14" s="42">
        <f t="shared" si="0"/>
        <v>14685</v>
      </c>
      <c r="H14" s="19">
        <v>14685</v>
      </c>
      <c r="I14" s="22" t="str">
        <f t="shared" si="1"/>
        <v>https://buro.ru/catalog/item/2102916</v>
      </c>
      <c r="J14" s="29" t="s">
        <v>1</v>
      </c>
      <c r="K14" s="32" t="s">
        <v>788</v>
      </c>
      <c r="L14" s="29" t="s">
        <v>942</v>
      </c>
    </row>
    <row r="15" spans="1:13" ht="43.5" customHeight="1" x14ac:dyDescent="0.3">
      <c r="A15" s="7" t="s">
        <v>793</v>
      </c>
      <c r="B15" s="28" t="s">
        <v>996</v>
      </c>
      <c r="C15" s="28">
        <v>2119131</v>
      </c>
      <c r="D15" s="7" t="s">
        <v>1152</v>
      </c>
      <c r="E15" s="45"/>
      <c r="F15" s="23" t="s">
        <v>1162</v>
      </c>
      <c r="G15" s="42">
        <f t="shared" si="0"/>
        <v>4170</v>
      </c>
      <c r="H15" s="19">
        <v>4170</v>
      </c>
      <c r="I15" s="22" t="str">
        <f t="shared" si="1"/>
        <v>https://buro.ru/catalog/item/2119131</v>
      </c>
      <c r="J15" s="29" t="s">
        <v>1</v>
      </c>
      <c r="K15" s="32" t="s">
        <v>788</v>
      </c>
      <c r="L15" s="29" t="s">
        <v>942</v>
      </c>
    </row>
    <row r="16" spans="1:13" ht="43.5" customHeight="1" x14ac:dyDescent="0.3">
      <c r="A16" s="7" t="s">
        <v>793</v>
      </c>
      <c r="B16" s="28" t="s">
        <v>998</v>
      </c>
      <c r="C16" s="28">
        <v>2106404</v>
      </c>
      <c r="D16" s="7" t="s">
        <v>993</v>
      </c>
      <c r="E16" s="45"/>
      <c r="F16" s="23" t="s">
        <v>1002</v>
      </c>
      <c r="G16" s="42">
        <f t="shared" si="0"/>
        <v>14685</v>
      </c>
      <c r="H16" s="19">
        <v>14685</v>
      </c>
      <c r="I16" s="22" t="str">
        <f t="shared" si="1"/>
        <v>https://buro.ru/catalog/item/2106404</v>
      </c>
      <c r="J16" s="29" t="s">
        <v>1</v>
      </c>
      <c r="K16" s="32" t="s">
        <v>788</v>
      </c>
      <c r="L16" s="29" t="s">
        <v>942</v>
      </c>
    </row>
    <row r="17" spans="1:12" ht="43.5" customHeight="1" x14ac:dyDescent="0.3">
      <c r="A17" s="7" t="s">
        <v>793</v>
      </c>
      <c r="B17" s="28" t="s">
        <v>996</v>
      </c>
      <c r="C17" s="28">
        <v>2119130</v>
      </c>
      <c r="D17" s="7" t="s">
        <v>1159</v>
      </c>
      <c r="E17" s="45"/>
      <c r="F17" s="23" t="s">
        <v>1163</v>
      </c>
      <c r="G17" s="42">
        <f t="shared" si="0"/>
        <v>4170</v>
      </c>
      <c r="H17" s="19">
        <v>4170</v>
      </c>
      <c r="I17" s="22" t="str">
        <f t="shared" si="1"/>
        <v>https://buro.ru/catalog/item/2119130</v>
      </c>
      <c r="J17" s="29" t="s">
        <v>1</v>
      </c>
      <c r="K17" s="32" t="s">
        <v>788</v>
      </c>
      <c r="L17" s="29" t="s">
        <v>942</v>
      </c>
    </row>
    <row r="18" spans="1:12" ht="43.5" customHeight="1" x14ac:dyDescent="0.3">
      <c r="A18" s="7" t="s">
        <v>793</v>
      </c>
      <c r="B18" s="28" t="s">
        <v>998</v>
      </c>
      <c r="C18" s="28">
        <v>2106402</v>
      </c>
      <c r="D18" s="7" t="s">
        <v>994</v>
      </c>
      <c r="E18" s="45"/>
      <c r="F18" s="23" t="s">
        <v>1003</v>
      </c>
      <c r="G18" s="42">
        <f t="shared" si="0"/>
        <v>14685</v>
      </c>
      <c r="H18" s="19">
        <v>14685</v>
      </c>
      <c r="I18" s="22" t="str">
        <f t="shared" si="1"/>
        <v>https://buro.ru/catalog/item/2106402</v>
      </c>
      <c r="J18" s="29" t="s">
        <v>1</v>
      </c>
      <c r="K18" s="32" t="s">
        <v>788</v>
      </c>
      <c r="L18" s="29" t="s">
        <v>942</v>
      </c>
    </row>
    <row r="19" spans="1:12" ht="43.5" customHeight="1" x14ac:dyDescent="0.3">
      <c r="A19" s="7" t="s">
        <v>793</v>
      </c>
      <c r="B19" s="28" t="s">
        <v>996</v>
      </c>
      <c r="C19" s="28">
        <v>2119125</v>
      </c>
      <c r="D19" s="7" t="s">
        <v>1153</v>
      </c>
      <c r="E19" s="45"/>
      <c r="F19" s="23" t="s">
        <v>1161</v>
      </c>
      <c r="G19" s="42">
        <f t="shared" si="0"/>
        <v>4170</v>
      </c>
      <c r="H19" s="19">
        <v>4170</v>
      </c>
      <c r="I19" s="22" t="str">
        <f t="shared" si="1"/>
        <v>https://buro.ru/catalog/item/2119125</v>
      </c>
      <c r="J19" s="29" t="s">
        <v>1</v>
      </c>
      <c r="K19" s="32" t="s">
        <v>788</v>
      </c>
      <c r="L19" s="29" t="s">
        <v>942</v>
      </c>
    </row>
    <row r="20" spans="1:12" ht="43.5" customHeight="1" x14ac:dyDescent="0.3">
      <c r="A20" s="7" t="s">
        <v>793</v>
      </c>
      <c r="B20" s="28" t="s">
        <v>998</v>
      </c>
      <c r="C20" s="28">
        <v>2106400</v>
      </c>
      <c r="D20" s="7" t="s">
        <v>995</v>
      </c>
      <c r="E20" s="45"/>
      <c r="F20" s="23" t="s">
        <v>1004</v>
      </c>
      <c r="G20" s="42">
        <f t="shared" si="0"/>
        <v>14685</v>
      </c>
      <c r="H20" s="19">
        <v>14685</v>
      </c>
      <c r="I20" s="22" t="str">
        <f t="shared" si="1"/>
        <v>https://buro.ru/catalog/item/2106400</v>
      </c>
      <c r="J20" s="29" t="s">
        <v>1</v>
      </c>
      <c r="K20" s="32" t="s">
        <v>788</v>
      </c>
      <c r="L20" s="29" t="s">
        <v>942</v>
      </c>
    </row>
    <row r="21" spans="1:12" ht="43.5" customHeight="1" x14ac:dyDescent="0.3">
      <c r="A21" s="7" t="s">
        <v>793</v>
      </c>
      <c r="B21" s="28" t="s">
        <v>998</v>
      </c>
      <c r="C21" s="28">
        <v>2132072</v>
      </c>
      <c r="D21" s="7" t="s">
        <v>1184</v>
      </c>
      <c r="E21" s="46"/>
      <c r="F21" s="23" t="s">
        <v>1185</v>
      </c>
      <c r="G21" s="42">
        <f t="shared" si="0"/>
        <v>14685</v>
      </c>
      <c r="H21" s="19">
        <v>14685</v>
      </c>
      <c r="I21" s="22" t="str">
        <f t="shared" si="1"/>
        <v>https://buro.ru/catalog/item/2132072</v>
      </c>
      <c r="J21" s="29" t="s">
        <v>1</v>
      </c>
      <c r="K21" s="32" t="s">
        <v>788</v>
      </c>
      <c r="L21" s="29" t="s">
        <v>942</v>
      </c>
    </row>
    <row r="22" spans="1:12" ht="34.5" customHeight="1" x14ac:dyDescent="0.3">
      <c r="A22" s="7" t="s">
        <v>793</v>
      </c>
      <c r="B22" s="28" t="s">
        <v>999</v>
      </c>
      <c r="C22" s="28">
        <v>2103634</v>
      </c>
      <c r="D22" s="7" t="s">
        <v>969</v>
      </c>
      <c r="E22" s="44"/>
      <c r="F22" s="23" t="s">
        <v>985</v>
      </c>
      <c r="G22" s="42">
        <f t="shared" si="0"/>
        <v>4530</v>
      </c>
      <c r="H22" s="19">
        <v>4530</v>
      </c>
      <c r="I22" s="22" t="str">
        <f t="shared" si="1"/>
        <v>https://buro.ru/catalog/item/2103634</v>
      </c>
      <c r="J22" s="29" t="s">
        <v>1</v>
      </c>
      <c r="K22" s="32" t="s">
        <v>788</v>
      </c>
      <c r="L22" s="29" t="s">
        <v>942</v>
      </c>
    </row>
    <row r="23" spans="1:12" ht="34.5" customHeight="1" x14ac:dyDescent="0.3">
      <c r="A23" s="7" t="s">
        <v>793</v>
      </c>
      <c r="B23" s="28" t="s">
        <v>1001</v>
      </c>
      <c r="C23" s="28">
        <v>2103633</v>
      </c>
      <c r="D23" s="7" t="s">
        <v>971</v>
      </c>
      <c r="E23" s="45"/>
      <c r="F23" s="23" t="s">
        <v>986</v>
      </c>
      <c r="G23" s="42">
        <f t="shared" si="0"/>
        <v>8670</v>
      </c>
      <c r="H23" s="19">
        <v>8670</v>
      </c>
      <c r="I23" s="22" t="str">
        <f t="shared" si="1"/>
        <v>https://buro.ru/catalog/item/2103633</v>
      </c>
      <c r="J23" s="29" t="s">
        <v>1</v>
      </c>
      <c r="K23" s="32" t="s">
        <v>788</v>
      </c>
      <c r="L23" s="29" t="s">
        <v>942</v>
      </c>
    </row>
    <row r="24" spans="1:12" ht="34.5" customHeight="1" x14ac:dyDescent="0.3">
      <c r="A24" s="7" t="s">
        <v>793</v>
      </c>
      <c r="B24" s="28" t="s">
        <v>1000</v>
      </c>
      <c r="C24" s="28">
        <v>2102908</v>
      </c>
      <c r="D24" s="7" t="s">
        <v>970</v>
      </c>
      <c r="E24" s="45"/>
      <c r="F24" s="23" t="s">
        <v>979</v>
      </c>
      <c r="G24" s="42">
        <f t="shared" si="0"/>
        <v>16530</v>
      </c>
      <c r="H24" s="19">
        <v>16530</v>
      </c>
      <c r="I24" s="22" t="str">
        <f t="shared" si="1"/>
        <v>https://buro.ru/catalog/item/2102908</v>
      </c>
      <c r="J24" s="29" t="s">
        <v>1</v>
      </c>
      <c r="K24" s="32" t="s">
        <v>788</v>
      </c>
      <c r="L24" s="29" t="s">
        <v>942</v>
      </c>
    </row>
    <row r="25" spans="1:12" ht="34.5" customHeight="1" x14ac:dyDescent="0.3">
      <c r="A25" s="7" t="s">
        <v>793</v>
      </c>
      <c r="B25" s="28" t="s">
        <v>999</v>
      </c>
      <c r="C25" s="28">
        <v>2119136</v>
      </c>
      <c r="D25" s="7" t="s">
        <v>1128</v>
      </c>
      <c r="E25" s="45"/>
      <c r="F25" s="23" t="s">
        <v>1129</v>
      </c>
      <c r="G25" s="42">
        <f t="shared" si="0"/>
        <v>4530</v>
      </c>
      <c r="H25" s="19">
        <v>4530</v>
      </c>
      <c r="I25" s="22" t="str">
        <f t="shared" si="1"/>
        <v>https://buro.ru/catalog/item/2119136</v>
      </c>
      <c r="J25" s="29" t="s">
        <v>1</v>
      </c>
      <c r="K25" s="32" t="s">
        <v>788</v>
      </c>
      <c r="L25" s="29" t="s">
        <v>942</v>
      </c>
    </row>
    <row r="26" spans="1:12" ht="34.5" customHeight="1" x14ac:dyDescent="0.3">
      <c r="A26" s="7" t="s">
        <v>793</v>
      </c>
      <c r="B26" s="28" t="s">
        <v>1000</v>
      </c>
      <c r="C26" s="28">
        <v>2103028</v>
      </c>
      <c r="D26" s="7" t="s">
        <v>972</v>
      </c>
      <c r="E26" s="45"/>
      <c r="F26" s="23" t="s">
        <v>980</v>
      </c>
      <c r="G26" s="42">
        <f t="shared" si="0"/>
        <v>16530</v>
      </c>
      <c r="H26" s="19">
        <v>16530</v>
      </c>
      <c r="I26" s="22" t="str">
        <f t="shared" si="1"/>
        <v>https://buro.ru/catalog/item/2103028</v>
      </c>
      <c r="J26" s="29" t="s">
        <v>1</v>
      </c>
      <c r="K26" s="32" t="s">
        <v>788</v>
      </c>
      <c r="L26" s="29" t="s">
        <v>942</v>
      </c>
    </row>
    <row r="27" spans="1:12" ht="34.5" customHeight="1" x14ac:dyDescent="0.3">
      <c r="A27" s="7" t="s">
        <v>793</v>
      </c>
      <c r="B27" s="28" t="s">
        <v>999</v>
      </c>
      <c r="C27" s="28">
        <v>2119135</v>
      </c>
      <c r="D27" s="7" t="s">
        <v>1131</v>
      </c>
      <c r="E27" s="45"/>
      <c r="F27" s="23" t="s">
        <v>1130</v>
      </c>
      <c r="G27" s="42">
        <f t="shared" si="0"/>
        <v>4530</v>
      </c>
      <c r="H27" s="19">
        <v>4530</v>
      </c>
      <c r="I27" s="22" t="str">
        <f t="shared" si="1"/>
        <v>https://buro.ru/catalog/item/2119135</v>
      </c>
      <c r="J27" s="29" t="s">
        <v>1</v>
      </c>
      <c r="K27" s="32" t="s">
        <v>788</v>
      </c>
      <c r="L27" s="29" t="s">
        <v>942</v>
      </c>
    </row>
    <row r="28" spans="1:12" ht="34.5" customHeight="1" x14ac:dyDescent="0.3">
      <c r="A28" s="7" t="s">
        <v>793</v>
      </c>
      <c r="B28" s="28" t="s">
        <v>1000</v>
      </c>
      <c r="C28" s="28">
        <v>2116768</v>
      </c>
      <c r="D28" s="7" t="s">
        <v>1063</v>
      </c>
      <c r="E28" s="45"/>
      <c r="F28" s="23" t="s">
        <v>1064</v>
      </c>
      <c r="G28" s="42">
        <f t="shared" si="0"/>
        <v>16530</v>
      </c>
      <c r="H28" s="19">
        <v>16530</v>
      </c>
      <c r="I28" s="22" t="str">
        <f t="shared" si="1"/>
        <v>https://buro.ru/catalog/item/2116768</v>
      </c>
      <c r="J28" s="29" t="s">
        <v>1</v>
      </c>
      <c r="K28" s="32" t="s">
        <v>788</v>
      </c>
      <c r="L28" s="29" t="s">
        <v>942</v>
      </c>
    </row>
    <row r="29" spans="1:12" ht="34.5" customHeight="1" x14ac:dyDescent="0.3">
      <c r="A29" s="7" t="s">
        <v>793</v>
      </c>
      <c r="B29" s="28" t="s">
        <v>999</v>
      </c>
      <c r="C29" s="28">
        <v>2119140</v>
      </c>
      <c r="D29" s="7" t="s">
        <v>1160</v>
      </c>
      <c r="E29" s="45"/>
      <c r="F29" s="23" t="s">
        <v>1164</v>
      </c>
      <c r="G29" s="42">
        <f t="shared" si="0"/>
        <v>4530</v>
      </c>
      <c r="H29" s="19">
        <v>4530</v>
      </c>
      <c r="I29" s="22" t="str">
        <f t="shared" si="1"/>
        <v>https://buro.ru/catalog/item/2119140</v>
      </c>
      <c r="J29" s="29" t="s">
        <v>1</v>
      </c>
      <c r="K29" s="32" t="s">
        <v>788</v>
      </c>
      <c r="L29" s="29" t="s">
        <v>942</v>
      </c>
    </row>
    <row r="30" spans="1:12" ht="35.25" customHeight="1" x14ac:dyDescent="0.3">
      <c r="A30" s="7" t="s">
        <v>793</v>
      </c>
      <c r="B30" s="28" t="s">
        <v>999</v>
      </c>
      <c r="C30" s="28">
        <v>2119139</v>
      </c>
      <c r="D30" s="7" t="s">
        <v>1151</v>
      </c>
      <c r="E30" s="45"/>
      <c r="F30" s="23" t="s">
        <v>1165</v>
      </c>
      <c r="G30" s="42">
        <f t="shared" si="0"/>
        <v>4530</v>
      </c>
      <c r="H30" s="19">
        <v>4530</v>
      </c>
      <c r="I30" s="22" t="str">
        <f t="shared" si="1"/>
        <v>https://buro.ru/catalog/item/2119139</v>
      </c>
      <c r="J30" s="29" t="s">
        <v>1</v>
      </c>
      <c r="K30" s="32" t="s">
        <v>788</v>
      </c>
      <c r="L30" s="29" t="s">
        <v>942</v>
      </c>
    </row>
    <row r="31" spans="1:12" ht="35.25" customHeight="1" x14ac:dyDescent="0.3">
      <c r="A31" s="7" t="s">
        <v>793</v>
      </c>
      <c r="B31" s="28" t="s">
        <v>999</v>
      </c>
      <c r="C31" s="28">
        <v>2115689</v>
      </c>
      <c r="D31" s="7" t="s">
        <v>1065</v>
      </c>
      <c r="E31" s="45"/>
      <c r="F31" s="23" t="s">
        <v>1068</v>
      </c>
      <c r="G31" s="42">
        <f t="shared" si="0"/>
        <v>4530</v>
      </c>
      <c r="H31" s="19">
        <v>4530</v>
      </c>
      <c r="I31" s="22" t="str">
        <f t="shared" si="1"/>
        <v>https://buro.ru/catalog/item/2115689</v>
      </c>
      <c r="J31" s="29" t="s">
        <v>1</v>
      </c>
      <c r="K31" s="32" t="s">
        <v>788</v>
      </c>
      <c r="L31" s="29" t="s">
        <v>942</v>
      </c>
    </row>
    <row r="32" spans="1:12" ht="47.25" customHeight="1" x14ac:dyDescent="0.3">
      <c r="A32" s="7" t="s">
        <v>793</v>
      </c>
      <c r="B32" s="28" t="s">
        <v>1001</v>
      </c>
      <c r="C32" s="28">
        <v>2115690</v>
      </c>
      <c r="D32" s="7" t="s">
        <v>1066</v>
      </c>
      <c r="E32" s="45"/>
      <c r="F32" s="23" t="s">
        <v>1069</v>
      </c>
      <c r="G32" s="42">
        <f t="shared" si="0"/>
        <v>8670</v>
      </c>
      <c r="H32" s="19">
        <v>8670</v>
      </c>
      <c r="I32" s="22" t="str">
        <f t="shared" si="1"/>
        <v>https://buro.ru/catalog/item/2115690</v>
      </c>
      <c r="J32" s="29" t="s">
        <v>1</v>
      </c>
      <c r="K32" s="32" t="s">
        <v>788</v>
      </c>
      <c r="L32" s="29" t="s">
        <v>942</v>
      </c>
    </row>
    <row r="33" spans="1:12" ht="47.25" customHeight="1" x14ac:dyDescent="0.3">
      <c r="A33" s="7" t="s">
        <v>793</v>
      </c>
      <c r="B33" s="28" t="s">
        <v>1000</v>
      </c>
      <c r="C33" s="28">
        <v>2115694</v>
      </c>
      <c r="D33" s="7" t="s">
        <v>1067</v>
      </c>
      <c r="E33" s="45"/>
      <c r="F33" s="23" t="s">
        <v>1070</v>
      </c>
      <c r="G33" s="42">
        <f t="shared" si="0"/>
        <v>16530</v>
      </c>
      <c r="H33" s="19">
        <v>16530</v>
      </c>
      <c r="I33" s="22" t="str">
        <f t="shared" si="1"/>
        <v>https://buro.ru/catalog/item/2115694</v>
      </c>
      <c r="J33" s="29" t="s">
        <v>1</v>
      </c>
      <c r="K33" s="32" t="s">
        <v>788</v>
      </c>
      <c r="L33" s="29" t="s">
        <v>942</v>
      </c>
    </row>
    <row r="34" spans="1:12" ht="35.25" customHeight="1" x14ac:dyDescent="0.3">
      <c r="A34" s="7" t="s">
        <v>793</v>
      </c>
      <c r="B34" s="28" t="s">
        <v>999</v>
      </c>
      <c r="C34" s="28">
        <v>2162651</v>
      </c>
      <c r="D34" s="7" t="s">
        <v>1422</v>
      </c>
      <c r="E34" s="45"/>
      <c r="F34" s="23" t="s">
        <v>1424</v>
      </c>
      <c r="G34" s="42">
        <f t="shared" si="0"/>
        <v>4530</v>
      </c>
      <c r="H34" s="19">
        <v>4530</v>
      </c>
      <c r="I34" s="22" t="str">
        <f t="shared" si="1"/>
        <v>https://buro.ru/catalog/item/2162651</v>
      </c>
      <c r="J34" s="29" t="s">
        <v>1</v>
      </c>
      <c r="K34" s="32" t="s">
        <v>788</v>
      </c>
      <c r="L34" s="29" t="s">
        <v>942</v>
      </c>
    </row>
    <row r="35" spans="1:12" ht="47.25" customHeight="1" x14ac:dyDescent="0.3">
      <c r="A35" s="7" t="s">
        <v>793</v>
      </c>
      <c r="B35" s="28" t="s">
        <v>1000</v>
      </c>
      <c r="C35" s="28">
        <v>2102915</v>
      </c>
      <c r="D35" s="7" t="s">
        <v>973</v>
      </c>
      <c r="E35" s="45"/>
      <c r="F35" s="23" t="s">
        <v>981</v>
      </c>
      <c r="G35" s="42">
        <f t="shared" si="0"/>
        <v>16530</v>
      </c>
      <c r="H35" s="19">
        <v>16530</v>
      </c>
      <c r="I35" s="22" t="str">
        <f t="shared" si="1"/>
        <v>https://buro.ru/catalog/item/2102915</v>
      </c>
      <c r="J35" s="29" t="s">
        <v>1</v>
      </c>
      <c r="K35" s="32" t="s">
        <v>788</v>
      </c>
      <c r="L35" s="29" t="s">
        <v>942</v>
      </c>
    </row>
    <row r="36" spans="1:12" ht="35.25" customHeight="1" x14ac:dyDescent="0.3">
      <c r="A36" s="7" t="s">
        <v>793</v>
      </c>
      <c r="B36" s="28" t="s">
        <v>999</v>
      </c>
      <c r="C36" s="28">
        <v>2162650</v>
      </c>
      <c r="D36" s="7" t="s">
        <v>1423</v>
      </c>
      <c r="E36" s="45"/>
      <c r="F36" s="23" t="s">
        <v>1425</v>
      </c>
      <c r="G36" s="42">
        <f t="shared" si="0"/>
        <v>4530</v>
      </c>
      <c r="H36" s="19">
        <v>4530</v>
      </c>
      <c r="I36" s="22" t="str">
        <f t="shared" si="1"/>
        <v>https://buro.ru/catalog/item/2162650</v>
      </c>
      <c r="J36" s="29" t="s">
        <v>1</v>
      </c>
      <c r="K36" s="32" t="s">
        <v>788</v>
      </c>
      <c r="L36" s="29" t="s">
        <v>942</v>
      </c>
    </row>
    <row r="37" spans="1:12" ht="35.25" customHeight="1" x14ac:dyDescent="0.3">
      <c r="A37" s="7" t="s">
        <v>793</v>
      </c>
      <c r="B37" s="28" t="s">
        <v>1000</v>
      </c>
      <c r="C37" s="28">
        <v>2102917</v>
      </c>
      <c r="D37" s="7" t="s">
        <v>974</v>
      </c>
      <c r="E37" s="46"/>
      <c r="F37" s="23" t="s">
        <v>982</v>
      </c>
      <c r="G37" s="42">
        <f t="shared" si="0"/>
        <v>16530</v>
      </c>
      <c r="H37" s="19">
        <v>16530</v>
      </c>
      <c r="I37" s="22" t="str">
        <f t="shared" si="1"/>
        <v>https://buro.ru/catalog/item/2102917</v>
      </c>
      <c r="J37" s="29" t="s">
        <v>1</v>
      </c>
      <c r="K37" s="32" t="s">
        <v>788</v>
      </c>
      <c r="L37" s="29" t="s">
        <v>942</v>
      </c>
    </row>
    <row r="38" spans="1:12" ht="45" customHeight="1" x14ac:dyDescent="0.3">
      <c r="A38" s="7" t="s">
        <v>793</v>
      </c>
      <c r="B38" s="28" t="s">
        <v>1214</v>
      </c>
      <c r="C38" s="28">
        <v>2149115</v>
      </c>
      <c r="D38" s="7" t="s">
        <v>1299</v>
      </c>
      <c r="E38" s="44"/>
      <c r="F38" s="23" t="s">
        <v>1301</v>
      </c>
      <c r="G38" s="42">
        <f t="shared" si="0"/>
        <v>5865</v>
      </c>
      <c r="H38" s="19">
        <v>5865</v>
      </c>
      <c r="I38" s="22" t="str">
        <f t="shared" si="1"/>
        <v>https://buro.ru/catalog/item/2149115</v>
      </c>
      <c r="J38" s="29" t="s">
        <v>1</v>
      </c>
      <c r="K38" s="32" t="s">
        <v>788</v>
      </c>
      <c r="L38" s="29" t="s">
        <v>942</v>
      </c>
    </row>
    <row r="39" spans="1:12" ht="45" customHeight="1" x14ac:dyDescent="0.3">
      <c r="A39" s="7" t="s">
        <v>793</v>
      </c>
      <c r="B39" s="28" t="s">
        <v>1215</v>
      </c>
      <c r="C39" s="28">
        <v>2149116</v>
      </c>
      <c r="D39" s="7" t="s">
        <v>1300</v>
      </c>
      <c r="E39" s="45"/>
      <c r="F39" s="23" t="s">
        <v>1302</v>
      </c>
      <c r="G39" s="42">
        <f t="shared" si="0"/>
        <v>11130</v>
      </c>
      <c r="H39" s="19">
        <v>11130</v>
      </c>
      <c r="I39" s="22" t="str">
        <f t="shared" si="1"/>
        <v>https://buro.ru/catalog/item/2149116</v>
      </c>
      <c r="J39" s="29" t="s">
        <v>1</v>
      </c>
      <c r="K39" s="32" t="s">
        <v>788</v>
      </c>
      <c r="L39" s="29" t="s">
        <v>942</v>
      </c>
    </row>
    <row r="40" spans="1:12" ht="45" customHeight="1" x14ac:dyDescent="0.3">
      <c r="A40" s="7" t="s">
        <v>793</v>
      </c>
      <c r="B40" s="28" t="s">
        <v>1214</v>
      </c>
      <c r="C40" s="28">
        <v>2138617</v>
      </c>
      <c r="D40" s="7" t="s">
        <v>1210</v>
      </c>
      <c r="E40" s="45"/>
      <c r="F40" s="23" t="s">
        <v>1216</v>
      </c>
      <c r="G40" s="42">
        <f t="shared" si="0"/>
        <v>5865</v>
      </c>
      <c r="H40" s="19">
        <v>5865</v>
      </c>
      <c r="I40" s="22" t="str">
        <f t="shared" si="1"/>
        <v>https://buro.ru/catalog/item/2138617</v>
      </c>
      <c r="J40" s="29" t="s">
        <v>1</v>
      </c>
      <c r="K40" s="32" t="s">
        <v>788</v>
      </c>
      <c r="L40" s="29" t="s">
        <v>942</v>
      </c>
    </row>
    <row r="41" spans="1:12" ht="45" customHeight="1" x14ac:dyDescent="0.3">
      <c r="A41" s="7" t="s">
        <v>793</v>
      </c>
      <c r="B41" s="28" t="s">
        <v>1215</v>
      </c>
      <c r="C41" s="28">
        <v>2138620</v>
      </c>
      <c r="D41" s="7" t="s">
        <v>1211</v>
      </c>
      <c r="E41" s="45"/>
      <c r="F41" s="23" t="s">
        <v>1217</v>
      </c>
      <c r="G41" s="42">
        <f t="shared" si="0"/>
        <v>11130</v>
      </c>
      <c r="H41" s="19">
        <v>11130</v>
      </c>
      <c r="I41" s="22" t="str">
        <f t="shared" si="1"/>
        <v>https://buro.ru/catalog/item/2138620</v>
      </c>
      <c r="J41" s="29" t="s">
        <v>1</v>
      </c>
      <c r="K41" s="32" t="s">
        <v>788</v>
      </c>
      <c r="L41" s="29" t="s">
        <v>942</v>
      </c>
    </row>
    <row r="42" spans="1:12" ht="45" customHeight="1" x14ac:dyDescent="0.3">
      <c r="A42" s="7" t="s">
        <v>793</v>
      </c>
      <c r="B42" s="28" t="s">
        <v>1214</v>
      </c>
      <c r="C42" s="28">
        <v>2142372</v>
      </c>
      <c r="D42" s="7" t="s">
        <v>1212</v>
      </c>
      <c r="E42" s="45"/>
      <c r="F42" s="23" t="s">
        <v>1218</v>
      </c>
      <c r="G42" s="42">
        <f t="shared" si="0"/>
        <v>5865</v>
      </c>
      <c r="H42" s="19">
        <v>5865</v>
      </c>
      <c r="I42" s="22" t="str">
        <f t="shared" si="1"/>
        <v>https://buro.ru/catalog/item/2142372</v>
      </c>
      <c r="J42" s="29" t="s">
        <v>1</v>
      </c>
      <c r="K42" s="32" t="s">
        <v>788</v>
      </c>
      <c r="L42" s="29" t="s">
        <v>942</v>
      </c>
    </row>
    <row r="43" spans="1:12" ht="45" customHeight="1" x14ac:dyDescent="0.3">
      <c r="A43" s="7" t="s">
        <v>793</v>
      </c>
      <c r="B43" s="28" t="s">
        <v>1215</v>
      </c>
      <c r="C43" s="28">
        <v>2142374</v>
      </c>
      <c r="D43" s="7" t="s">
        <v>1213</v>
      </c>
      <c r="E43" s="46"/>
      <c r="F43" s="23" t="s">
        <v>1219</v>
      </c>
      <c r="G43" s="42">
        <f t="shared" si="0"/>
        <v>11130</v>
      </c>
      <c r="H43" s="19">
        <v>11130</v>
      </c>
      <c r="I43" s="22" t="str">
        <f t="shared" si="1"/>
        <v>https://buro.ru/catalog/item/2142374</v>
      </c>
      <c r="J43" s="29" t="s">
        <v>1</v>
      </c>
      <c r="K43" s="32" t="s">
        <v>788</v>
      </c>
      <c r="L43" s="29" t="s">
        <v>942</v>
      </c>
    </row>
    <row r="44" spans="1:12" ht="45" customHeight="1" x14ac:dyDescent="0.3">
      <c r="A44" s="7" t="s">
        <v>793</v>
      </c>
      <c r="B44" s="28" t="s">
        <v>1054</v>
      </c>
      <c r="C44" s="28">
        <v>2107849</v>
      </c>
      <c r="D44" s="7" t="s">
        <v>1052</v>
      </c>
      <c r="E44" s="44"/>
      <c r="F44" s="23" t="s">
        <v>1055</v>
      </c>
      <c r="G44" s="42">
        <f t="shared" si="0"/>
        <v>6015</v>
      </c>
      <c r="H44" s="19">
        <v>6015</v>
      </c>
      <c r="I44" s="22" t="str">
        <f t="shared" si="1"/>
        <v>https://buro.ru/catalog/item/2107849</v>
      </c>
      <c r="J44" s="29" t="s">
        <v>1</v>
      </c>
      <c r="K44" s="32" t="s">
        <v>788</v>
      </c>
      <c r="L44" s="29" t="s">
        <v>942</v>
      </c>
    </row>
    <row r="45" spans="1:12" ht="45" customHeight="1" x14ac:dyDescent="0.3">
      <c r="A45" s="7" t="s">
        <v>793</v>
      </c>
      <c r="B45" s="28" t="s">
        <v>1059</v>
      </c>
      <c r="C45" s="28">
        <v>2107859</v>
      </c>
      <c r="D45" s="7" t="s">
        <v>1053</v>
      </c>
      <c r="E45" s="45"/>
      <c r="F45" s="23" t="s">
        <v>1056</v>
      </c>
      <c r="G45" s="42">
        <f t="shared" si="0"/>
        <v>11700</v>
      </c>
      <c r="H45" s="19">
        <v>11700</v>
      </c>
      <c r="I45" s="22" t="str">
        <f t="shared" si="1"/>
        <v>https://buro.ru/catalog/item/2107859</v>
      </c>
      <c r="J45" s="29" t="s">
        <v>1</v>
      </c>
      <c r="K45" s="32" t="s">
        <v>788</v>
      </c>
      <c r="L45" s="29" t="s">
        <v>942</v>
      </c>
    </row>
    <row r="46" spans="1:12" ht="45" customHeight="1" x14ac:dyDescent="0.3">
      <c r="A46" s="7" t="s">
        <v>793</v>
      </c>
      <c r="B46" s="28" t="s">
        <v>1060</v>
      </c>
      <c r="C46" s="28">
        <v>2107816</v>
      </c>
      <c r="D46" s="7" t="s">
        <v>1057</v>
      </c>
      <c r="E46" s="45"/>
      <c r="F46" s="23" t="s">
        <v>1061</v>
      </c>
      <c r="G46" s="42">
        <f t="shared" si="0"/>
        <v>6015</v>
      </c>
      <c r="H46" s="19">
        <v>6015</v>
      </c>
      <c r="I46" s="22" t="str">
        <f t="shared" ref="I46:I85" si="2">HYPERLINK(CONCATENATE("https://buro.ru/catalog/item/",C46))</f>
        <v>https://buro.ru/catalog/item/2107816</v>
      </c>
      <c r="J46" s="29" t="s">
        <v>1</v>
      </c>
      <c r="K46" s="32" t="s">
        <v>788</v>
      </c>
      <c r="L46" s="29" t="s">
        <v>942</v>
      </c>
    </row>
    <row r="47" spans="1:12" ht="45" customHeight="1" x14ac:dyDescent="0.3">
      <c r="A47" s="7" t="s">
        <v>793</v>
      </c>
      <c r="B47" s="28" t="s">
        <v>1059</v>
      </c>
      <c r="C47" s="28">
        <v>2107854</v>
      </c>
      <c r="D47" s="7" t="s">
        <v>1058</v>
      </c>
      <c r="E47" s="45"/>
      <c r="F47" s="23" t="s">
        <v>1062</v>
      </c>
      <c r="G47" s="42">
        <f t="shared" si="0"/>
        <v>11700</v>
      </c>
      <c r="H47" s="19">
        <v>11700</v>
      </c>
      <c r="I47" s="22" t="str">
        <f t="shared" si="2"/>
        <v>https://buro.ru/catalog/item/2107854</v>
      </c>
      <c r="J47" s="29" t="s">
        <v>1</v>
      </c>
      <c r="K47" s="32" t="s">
        <v>788</v>
      </c>
      <c r="L47" s="29" t="s">
        <v>942</v>
      </c>
    </row>
    <row r="48" spans="1:12" ht="45" customHeight="1" x14ac:dyDescent="0.3">
      <c r="A48" s="7" t="s">
        <v>793</v>
      </c>
      <c r="B48" s="28" t="s">
        <v>1133</v>
      </c>
      <c r="C48" s="28">
        <v>2119588</v>
      </c>
      <c r="D48" s="7" t="s">
        <v>1132</v>
      </c>
      <c r="E48" s="45"/>
      <c r="F48" s="23" t="s">
        <v>1134</v>
      </c>
      <c r="G48" s="42">
        <f t="shared" si="0"/>
        <v>13575</v>
      </c>
      <c r="H48" s="19">
        <v>13575</v>
      </c>
      <c r="I48" s="22" t="str">
        <f t="shared" si="2"/>
        <v>https://buro.ru/catalog/item/2119588</v>
      </c>
      <c r="J48" s="29" t="s">
        <v>1</v>
      </c>
      <c r="K48" s="32" t="s">
        <v>788</v>
      </c>
      <c r="L48" s="29" t="s">
        <v>942</v>
      </c>
    </row>
    <row r="49" spans="1:12" ht="45" customHeight="1" x14ac:dyDescent="0.3">
      <c r="A49" s="7" t="s">
        <v>793</v>
      </c>
      <c r="B49" s="28" t="s">
        <v>1060</v>
      </c>
      <c r="C49" s="28">
        <v>2107846</v>
      </c>
      <c r="D49" s="7" t="s">
        <v>1135</v>
      </c>
      <c r="E49" s="45"/>
      <c r="F49" s="23" t="s">
        <v>1137</v>
      </c>
      <c r="G49" s="42">
        <f t="shared" si="0"/>
        <v>6015</v>
      </c>
      <c r="H49" s="19">
        <v>6015</v>
      </c>
      <c r="I49" s="22" t="str">
        <f t="shared" si="2"/>
        <v>https://buro.ru/catalog/item/2107846</v>
      </c>
      <c r="J49" s="29" t="s">
        <v>1</v>
      </c>
      <c r="K49" s="32" t="s">
        <v>788</v>
      </c>
      <c r="L49" s="29" t="s">
        <v>942</v>
      </c>
    </row>
    <row r="50" spans="1:12" ht="45" customHeight="1" x14ac:dyDescent="0.3">
      <c r="A50" s="7" t="s">
        <v>793</v>
      </c>
      <c r="B50" s="28" t="s">
        <v>1059</v>
      </c>
      <c r="C50" s="28">
        <v>2107856</v>
      </c>
      <c r="D50" s="7" t="s">
        <v>1136</v>
      </c>
      <c r="E50" s="45"/>
      <c r="F50" s="23" t="s">
        <v>1138</v>
      </c>
      <c r="G50" s="42">
        <f t="shared" si="0"/>
        <v>11700</v>
      </c>
      <c r="H50" s="19">
        <v>11700</v>
      </c>
      <c r="I50" s="22" t="str">
        <f t="shared" si="2"/>
        <v>https://buro.ru/catalog/item/2107856</v>
      </c>
      <c r="J50" s="29" t="s">
        <v>1</v>
      </c>
      <c r="K50" s="32" t="s">
        <v>788</v>
      </c>
      <c r="L50" s="29" t="s">
        <v>942</v>
      </c>
    </row>
    <row r="51" spans="1:12" ht="45" customHeight="1" x14ac:dyDescent="0.3">
      <c r="A51" s="7" t="s">
        <v>793</v>
      </c>
      <c r="B51" s="28" t="s">
        <v>1060</v>
      </c>
      <c r="C51" s="28">
        <v>2107847</v>
      </c>
      <c r="D51" s="7" t="s">
        <v>1141</v>
      </c>
      <c r="E51" s="45"/>
      <c r="F51" s="23" t="s">
        <v>1143</v>
      </c>
      <c r="G51" s="42">
        <f t="shared" si="0"/>
        <v>6015</v>
      </c>
      <c r="H51" s="19">
        <v>6015</v>
      </c>
      <c r="I51" s="22" t="str">
        <f t="shared" si="2"/>
        <v>https://buro.ru/catalog/item/2107847</v>
      </c>
      <c r="J51" s="29" t="s">
        <v>1</v>
      </c>
      <c r="K51" s="32" t="s">
        <v>788</v>
      </c>
      <c r="L51" s="29" t="s">
        <v>942</v>
      </c>
    </row>
    <row r="52" spans="1:12" ht="45" customHeight="1" x14ac:dyDescent="0.3">
      <c r="A52" s="7" t="s">
        <v>793</v>
      </c>
      <c r="B52" s="28" t="s">
        <v>1059</v>
      </c>
      <c r="C52" s="28">
        <v>2107858</v>
      </c>
      <c r="D52" s="7" t="s">
        <v>1142</v>
      </c>
      <c r="E52" s="45"/>
      <c r="F52" s="23" t="s">
        <v>1144</v>
      </c>
      <c r="G52" s="42">
        <f t="shared" si="0"/>
        <v>11700</v>
      </c>
      <c r="H52" s="19">
        <v>11700</v>
      </c>
      <c r="I52" s="22" t="str">
        <f t="shared" si="2"/>
        <v>https://buro.ru/catalog/item/2107858</v>
      </c>
      <c r="J52" s="29" t="s">
        <v>1</v>
      </c>
      <c r="K52" s="32" t="s">
        <v>788</v>
      </c>
      <c r="L52" s="29" t="s">
        <v>942</v>
      </c>
    </row>
    <row r="53" spans="1:12" ht="45" customHeight="1" x14ac:dyDescent="0.3">
      <c r="A53" s="7" t="s">
        <v>793</v>
      </c>
      <c r="B53" s="28" t="s">
        <v>1060</v>
      </c>
      <c r="C53" s="28">
        <v>2114294</v>
      </c>
      <c r="D53" s="7" t="s">
        <v>1139</v>
      </c>
      <c r="E53" s="45"/>
      <c r="F53" s="23" t="s">
        <v>1140</v>
      </c>
      <c r="G53" s="42">
        <f t="shared" si="0"/>
        <v>6015</v>
      </c>
      <c r="H53" s="19">
        <v>6015</v>
      </c>
      <c r="I53" s="22" t="str">
        <f t="shared" si="2"/>
        <v>https://buro.ru/catalog/item/2114294</v>
      </c>
      <c r="J53" s="29" t="s">
        <v>1</v>
      </c>
      <c r="K53" s="32" t="s">
        <v>788</v>
      </c>
      <c r="L53" s="29" t="s">
        <v>942</v>
      </c>
    </row>
    <row r="54" spans="1:12" ht="45" customHeight="1" x14ac:dyDescent="0.3">
      <c r="A54" s="7" t="s">
        <v>793</v>
      </c>
      <c r="B54" s="28" t="s">
        <v>1059</v>
      </c>
      <c r="C54" s="28">
        <v>2114311</v>
      </c>
      <c r="D54" s="7" t="s">
        <v>1071</v>
      </c>
      <c r="E54" s="46"/>
      <c r="F54" s="23" t="s">
        <v>1072</v>
      </c>
      <c r="G54" s="42">
        <f t="shared" si="0"/>
        <v>11700</v>
      </c>
      <c r="H54" s="19">
        <v>11700</v>
      </c>
      <c r="I54" s="22" t="str">
        <f t="shared" si="2"/>
        <v>https://buro.ru/catalog/item/2114311</v>
      </c>
      <c r="J54" s="29" t="s">
        <v>1</v>
      </c>
      <c r="K54" s="32" t="s">
        <v>788</v>
      </c>
      <c r="L54" s="29" t="s">
        <v>942</v>
      </c>
    </row>
    <row r="55" spans="1:12" ht="120.75" customHeight="1" x14ac:dyDescent="0.3">
      <c r="A55" s="7" t="s">
        <v>793</v>
      </c>
      <c r="B55" s="28" t="s">
        <v>1059</v>
      </c>
      <c r="C55" s="28">
        <v>2168188</v>
      </c>
      <c r="D55" s="7" t="s">
        <v>1326</v>
      </c>
      <c r="E55" s="41"/>
      <c r="F55" s="23" t="s">
        <v>1327</v>
      </c>
      <c r="G55" s="42">
        <f t="shared" si="0"/>
        <v>11700</v>
      </c>
      <c r="H55" s="19">
        <v>11700</v>
      </c>
      <c r="I55" s="22" t="str">
        <f t="shared" si="2"/>
        <v>https://buro.ru/catalog/item/2168188</v>
      </c>
      <c r="J55" s="29" t="s">
        <v>1</v>
      </c>
      <c r="K55" s="32" t="s">
        <v>788</v>
      </c>
      <c r="L55" s="29" t="s">
        <v>942</v>
      </c>
    </row>
    <row r="56" spans="1:12" ht="72.75" customHeight="1" x14ac:dyDescent="0.3">
      <c r="A56" s="7" t="s">
        <v>793</v>
      </c>
      <c r="B56" s="28" t="s">
        <v>1166</v>
      </c>
      <c r="C56" s="28">
        <v>2119586</v>
      </c>
      <c r="D56" s="7" t="s">
        <v>1154</v>
      </c>
      <c r="E56" s="44"/>
      <c r="F56" s="23" t="s">
        <v>1167</v>
      </c>
      <c r="G56" s="42">
        <f t="shared" si="0"/>
        <v>6975</v>
      </c>
      <c r="H56" s="19">
        <v>6975</v>
      </c>
      <c r="I56" s="22" t="str">
        <f t="shared" si="2"/>
        <v>https://buro.ru/catalog/item/2119586</v>
      </c>
      <c r="J56" s="29" t="s">
        <v>1</v>
      </c>
      <c r="K56" s="32" t="s">
        <v>788</v>
      </c>
      <c r="L56" s="29" t="s">
        <v>942</v>
      </c>
    </row>
    <row r="57" spans="1:12" ht="72.75" customHeight="1" x14ac:dyDescent="0.3">
      <c r="A57" s="7" t="s">
        <v>793</v>
      </c>
      <c r="B57" s="28" t="s">
        <v>1166</v>
      </c>
      <c r="C57" s="28">
        <v>2162923</v>
      </c>
      <c r="D57" s="7" t="s">
        <v>1318</v>
      </c>
      <c r="E57" s="45"/>
      <c r="F57" s="23" t="s">
        <v>1319</v>
      </c>
      <c r="G57" s="42">
        <f t="shared" si="0"/>
        <v>6975</v>
      </c>
      <c r="H57" s="19">
        <v>6975</v>
      </c>
      <c r="I57" s="22" t="str">
        <f t="shared" si="2"/>
        <v>https://buro.ru/catalog/item/2162923</v>
      </c>
      <c r="J57" s="29" t="s">
        <v>1</v>
      </c>
      <c r="K57" s="32" t="s">
        <v>788</v>
      </c>
      <c r="L57" s="29" t="s">
        <v>942</v>
      </c>
    </row>
    <row r="58" spans="1:12" ht="72.75" customHeight="1" x14ac:dyDescent="0.3">
      <c r="A58" s="7" t="s">
        <v>793</v>
      </c>
      <c r="B58" s="28" t="s">
        <v>1166</v>
      </c>
      <c r="C58" s="28">
        <v>2162921</v>
      </c>
      <c r="D58" s="7" t="s">
        <v>1320</v>
      </c>
      <c r="E58" s="46"/>
      <c r="F58" s="23" t="s">
        <v>1321</v>
      </c>
      <c r="G58" s="42">
        <f t="shared" si="0"/>
        <v>6975</v>
      </c>
      <c r="H58" s="19">
        <v>6975</v>
      </c>
      <c r="I58" s="22" t="str">
        <f t="shared" si="2"/>
        <v>https://buro.ru/catalog/item/2162921</v>
      </c>
      <c r="J58" s="29" t="s">
        <v>1</v>
      </c>
      <c r="K58" s="32"/>
      <c r="L58" s="29"/>
    </row>
    <row r="59" spans="1:12" ht="47.25" customHeight="1" x14ac:dyDescent="0.3">
      <c r="A59" s="7" t="s">
        <v>793</v>
      </c>
      <c r="B59" s="28" t="s">
        <v>1168</v>
      </c>
      <c r="C59" s="28">
        <v>2114551</v>
      </c>
      <c r="D59" s="7" t="s">
        <v>1155</v>
      </c>
      <c r="E59" s="44"/>
      <c r="F59" s="23" t="s">
        <v>1173</v>
      </c>
      <c r="G59" s="42">
        <f t="shared" si="0"/>
        <v>6015</v>
      </c>
      <c r="H59" s="19">
        <v>6015</v>
      </c>
      <c r="I59" s="22" t="str">
        <f t="shared" si="2"/>
        <v>https://buro.ru/catalog/item/2114551</v>
      </c>
      <c r="J59" s="29" t="s">
        <v>1</v>
      </c>
      <c r="K59" s="32" t="s">
        <v>788</v>
      </c>
      <c r="L59" s="29" t="s">
        <v>942</v>
      </c>
    </row>
    <row r="60" spans="1:12" ht="47.25" customHeight="1" x14ac:dyDescent="0.3">
      <c r="A60" s="7" t="s">
        <v>793</v>
      </c>
      <c r="B60" s="28" t="s">
        <v>1169</v>
      </c>
      <c r="C60" s="28">
        <v>2114544</v>
      </c>
      <c r="D60" s="7" t="s">
        <v>1158</v>
      </c>
      <c r="E60" s="45"/>
      <c r="F60" s="23" t="s">
        <v>1172</v>
      </c>
      <c r="G60" s="42">
        <f t="shared" si="0"/>
        <v>11700</v>
      </c>
      <c r="H60" s="19">
        <v>11700</v>
      </c>
      <c r="I60" s="22" t="str">
        <f t="shared" si="2"/>
        <v>https://buro.ru/catalog/item/2114544</v>
      </c>
      <c r="J60" s="29" t="s">
        <v>1</v>
      </c>
      <c r="K60" s="32" t="s">
        <v>788</v>
      </c>
      <c r="L60" s="29" t="s">
        <v>942</v>
      </c>
    </row>
    <row r="61" spans="1:12" ht="47.25" customHeight="1" x14ac:dyDescent="0.3">
      <c r="A61" s="7" t="s">
        <v>793</v>
      </c>
      <c r="B61" s="28" t="s">
        <v>1168</v>
      </c>
      <c r="C61" s="28">
        <v>2114558</v>
      </c>
      <c r="D61" s="7" t="s">
        <v>1156</v>
      </c>
      <c r="E61" s="45"/>
      <c r="F61" s="23" t="s">
        <v>1174</v>
      </c>
      <c r="G61" s="42">
        <f t="shared" si="0"/>
        <v>6015</v>
      </c>
      <c r="H61" s="19">
        <v>6015</v>
      </c>
      <c r="I61" s="22" t="str">
        <f t="shared" si="2"/>
        <v>https://buro.ru/catalog/item/2114558</v>
      </c>
      <c r="J61" s="29" t="s">
        <v>1</v>
      </c>
      <c r="K61" s="32" t="s">
        <v>788</v>
      </c>
      <c r="L61" s="29" t="s">
        <v>942</v>
      </c>
    </row>
    <row r="62" spans="1:12" ht="47.25" customHeight="1" x14ac:dyDescent="0.3">
      <c r="A62" s="7" t="s">
        <v>793</v>
      </c>
      <c r="B62" s="28" t="s">
        <v>1169</v>
      </c>
      <c r="C62" s="28">
        <v>2114550</v>
      </c>
      <c r="D62" s="7" t="s">
        <v>1157</v>
      </c>
      <c r="E62" s="45"/>
      <c r="F62" s="23" t="s">
        <v>1175</v>
      </c>
      <c r="G62" s="42">
        <f t="shared" si="0"/>
        <v>11700</v>
      </c>
      <c r="H62" s="19">
        <v>11700</v>
      </c>
      <c r="I62" s="22" t="str">
        <f t="shared" si="2"/>
        <v>https://buro.ru/catalog/item/2114550</v>
      </c>
      <c r="J62" s="29" t="s">
        <v>1</v>
      </c>
      <c r="K62" s="32" t="s">
        <v>788</v>
      </c>
      <c r="L62" s="29" t="s">
        <v>942</v>
      </c>
    </row>
    <row r="63" spans="1:12" ht="47.25" customHeight="1" x14ac:dyDescent="0.3">
      <c r="A63" s="7" t="s">
        <v>793</v>
      </c>
      <c r="B63" s="28" t="s">
        <v>1168</v>
      </c>
      <c r="C63" s="28">
        <v>2163686</v>
      </c>
      <c r="D63" s="7" t="s">
        <v>1426</v>
      </c>
      <c r="E63" s="45"/>
      <c r="F63" s="23" t="s">
        <v>1427</v>
      </c>
      <c r="G63" s="42">
        <f t="shared" si="0"/>
        <v>6015</v>
      </c>
      <c r="H63" s="19">
        <v>6015</v>
      </c>
      <c r="I63" s="22" t="str">
        <f t="shared" si="2"/>
        <v>https://buro.ru/catalog/item/2163686</v>
      </c>
      <c r="J63" s="29" t="s">
        <v>1</v>
      </c>
      <c r="K63" s="32" t="s">
        <v>788</v>
      </c>
      <c r="L63" s="29" t="s">
        <v>942</v>
      </c>
    </row>
    <row r="64" spans="1:12" ht="47.25" customHeight="1" x14ac:dyDescent="0.3">
      <c r="A64" s="7" t="s">
        <v>793</v>
      </c>
      <c r="B64" s="28" t="s">
        <v>1169</v>
      </c>
      <c r="C64" s="28">
        <v>2159117</v>
      </c>
      <c r="D64" s="7" t="s">
        <v>1283</v>
      </c>
      <c r="E64" s="45"/>
      <c r="F64" s="23" t="s">
        <v>1285</v>
      </c>
      <c r="G64" s="42">
        <f t="shared" si="0"/>
        <v>11700</v>
      </c>
      <c r="H64" s="19">
        <v>11700</v>
      </c>
      <c r="I64" s="22" t="str">
        <f t="shared" si="2"/>
        <v>https://buro.ru/catalog/item/2159117</v>
      </c>
      <c r="J64" s="29" t="s">
        <v>1</v>
      </c>
      <c r="K64" s="32" t="s">
        <v>788</v>
      </c>
      <c r="L64" s="29" t="s">
        <v>942</v>
      </c>
    </row>
    <row r="65" spans="1:12" ht="47.25" customHeight="1" x14ac:dyDescent="0.3">
      <c r="A65" s="7" t="s">
        <v>793</v>
      </c>
      <c r="B65" s="28" t="s">
        <v>1168</v>
      </c>
      <c r="C65" s="28">
        <v>2165922</v>
      </c>
      <c r="D65" s="7" t="s">
        <v>1314</v>
      </c>
      <c r="E65" s="45"/>
      <c r="F65" s="23" t="s">
        <v>1316</v>
      </c>
      <c r="G65" s="42">
        <f t="shared" si="0"/>
        <v>6015</v>
      </c>
      <c r="H65" s="19">
        <v>6015</v>
      </c>
      <c r="I65" s="22" t="str">
        <f t="shared" si="2"/>
        <v>https://buro.ru/catalog/item/2165922</v>
      </c>
      <c r="J65" s="29" t="s">
        <v>1</v>
      </c>
      <c r="K65" s="32" t="s">
        <v>788</v>
      </c>
      <c r="L65" s="29" t="s">
        <v>942</v>
      </c>
    </row>
    <row r="66" spans="1:12" ht="47.25" customHeight="1" x14ac:dyDescent="0.3">
      <c r="A66" s="7" t="s">
        <v>793</v>
      </c>
      <c r="B66" s="28" t="s">
        <v>1168</v>
      </c>
      <c r="C66" s="28">
        <v>2162659</v>
      </c>
      <c r="D66" s="7" t="s">
        <v>1315</v>
      </c>
      <c r="E66" s="45"/>
      <c r="F66" s="23" t="s">
        <v>1317</v>
      </c>
      <c r="G66" s="42">
        <f t="shared" si="0"/>
        <v>6015</v>
      </c>
      <c r="H66" s="19">
        <v>6015</v>
      </c>
      <c r="I66" s="22" t="str">
        <f t="shared" si="2"/>
        <v>https://buro.ru/catalog/item/2162659</v>
      </c>
      <c r="J66" s="29" t="s">
        <v>1</v>
      </c>
      <c r="K66" s="32" t="s">
        <v>788</v>
      </c>
      <c r="L66" s="29" t="s">
        <v>942</v>
      </c>
    </row>
    <row r="67" spans="1:12" ht="47.25" customHeight="1" x14ac:dyDescent="0.3">
      <c r="A67" s="7" t="s">
        <v>793</v>
      </c>
      <c r="B67" s="28" t="s">
        <v>1169</v>
      </c>
      <c r="C67" s="28">
        <v>2159119</v>
      </c>
      <c r="D67" s="7" t="s">
        <v>1284</v>
      </c>
      <c r="E67" s="46"/>
      <c r="F67" s="23" t="s">
        <v>1286</v>
      </c>
      <c r="G67" s="42">
        <f t="shared" si="0"/>
        <v>11700</v>
      </c>
      <c r="H67" s="19">
        <v>11700</v>
      </c>
      <c r="I67" s="22" t="str">
        <f t="shared" si="2"/>
        <v>https://buro.ru/catalog/item/2159119</v>
      </c>
      <c r="J67" s="29" t="s">
        <v>1</v>
      </c>
      <c r="K67" s="32" t="s">
        <v>788</v>
      </c>
      <c r="L67" s="29" t="s">
        <v>942</v>
      </c>
    </row>
    <row r="68" spans="1:12" ht="64.5" customHeight="1" x14ac:dyDescent="0.3">
      <c r="A68" s="7" t="s">
        <v>793</v>
      </c>
      <c r="B68" s="28" t="s">
        <v>1170</v>
      </c>
      <c r="C68" s="28">
        <v>2119589</v>
      </c>
      <c r="D68" s="7" t="s">
        <v>1145</v>
      </c>
      <c r="E68" s="44"/>
      <c r="F68" s="23" t="s">
        <v>1176</v>
      </c>
      <c r="G68" s="42">
        <f t="shared" ref="G68:G85" si="3">H68*(1-$M$3)</f>
        <v>6975</v>
      </c>
      <c r="H68" s="19">
        <v>6975</v>
      </c>
      <c r="I68" s="22" t="str">
        <f t="shared" si="2"/>
        <v>https://buro.ru/catalog/item/2119589</v>
      </c>
      <c r="J68" s="29" t="s">
        <v>1</v>
      </c>
      <c r="K68" s="32" t="s">
        <v>788</v>
      </c>
      <c r="L68" s="29" t="s">
        <v>942</v>
      </c>
    </row>
    <row r="69" spans="1:12" ht="64.5" customHeight="1" x14ac:dyDescent="0.3">
      <c r="A69" s="7" t="s">
        <v>793</v>
      </c>
      <c r="B69" s="28" t="s">
        <v>1171</v>
      </c>
      <c r="C69" s="28">
        <v>2119591</v>
      </c>
      <c r="D69" s="7" t="s">
        <v>1146</v>
      </c>
      <c r="E69" s="45"/>
      <c r="F69" s="23" t="s">
        <v>1177</v>
      </c>
      <c r="G69" s="42">
        <f t="shared" si="3"/>
        <v>13575</v>
      </c>
      <c r="H69" s="19">
        <v>13575</v>
      </c>
      <c r="I69" s="22" t="str">
        <f t="shared" si="2"/>
        <v>https://buro.ru/catalog/item/2119591</v>
      </c>
      <c r="J69" s="29" t="s">
        <v>1</v>
      </c>
      <c r="K69" s="32" t="s">
        <v>788</v>
      </c>
      <c r="L69" s="29" t="s">
        <v>942</v>
      </c>
    </row>
    <row r="70" spans="1:12" ht="64.5" customHeight="1" x14ac:dyDescent="0.3">
      <c r="A70" s="7" t="s">
        <v>793</v>
      </c>
      <c r="B70" s="28" t="s">
        <v>1170</v>
      </c>
      <c r="C70" s="28">
        <v>2162926</v>
      </c>
      <c r="D70" s="7" t="s">
        <v>1322</v>
      </c>
      <c r="E70" s="45"/>
      <c r="F70" s="23" t="s">
        <v>1324</v>
      </c>
      <c r="G70" s="42">
        <f t="shared" si="3"/>
        <v>6975</v>
      </c>
      <c r="H70" s="19">
        <v>6975</v>
      </c>
      <c r="I70" s="22" t="str">
        <f t="shared" si="2"/>
        <v>https://buro.ru/catalog/item/2162926</v>
      </c>
      <c r="J70" s="29" t="s">
        <v>1</v>
      </c>
      <c r="K70" s="32" t="s">
        <v>788</v>
      </c>
      <c r="L70" s="29" t="s">
        <v>942</v>
      </c>
    </row>
    <row r="71" spans="1:12" ht="64.5" customHeight="1" x14ac:dyDescent="0.3">
      <c r="A71" s="7" t="s">
        <v>793</v>
      </c>
      <c r="B71" s="28" t="s">
        <v>1170</v>
      </c>
      <c r="C71" s="28">
        <v>2162924</v>
      </c>
      <c r="D71" s="7" t="s">
        <v>1323</v>
      </c>
      <c r="E71" s="46"/>
      <c r="F71" s="23" t="s">
        <v>1325</v>
      </c>
      <c r="G71" s="42">
        <f t="shared" si="3"/>
        <v>6975</v>
      </c>
      <c r="H71" s="19">
        <v>6975</v>
      </c>
      <c r="I71" s="22" t="str">
        <f t="shared" si="2"/>
        <v>https://buro.ru/catalog/item/2162924</v>
      </c>
      <c r="J71" s="29" t="s">
        <v>1</v>
      </c>
      <c r="K71" s="32" t="s">
        <v>788</v>
      </c>
      <c r="L71" s="29" t="s">
        <v>942</v>
      </c>
    </row>
    <row r="72" spans="1:12" ht="52.5" customHeight="1" x14ac:dyDescent="0.3">
      <c r="A72" s="7" t="s">
        <v>793</v>
      </c>
      <c r="B72" s="28" t="s">
        <v>1040</v>
      </c>
      <c r="C72" s="28">
        <v>2112260</v>
      </c>
      <c r="D72" s="7" t="s">
        <v>1038</v>
      </c>
      <c r="E72" s="44"/>
      <c r="F72" s="23" t="s">
        <v>1041</v>
      </c>
      <c r="G72" s="42">
        <f t="shared" si="3"/>
        <v>15060</v>
      </c>
      <c r="H72" s="19">
        <v>15060</v>
      </c>
      <c r="I72" s="22" t="str">
        <f t="shared" si="2"/>
        <v>https://buro.ru/catalog/item/2112260</v>
      </c>
      <c r="J72" s="29" t="s">
        <v>1</v>
      </c>
      <c r="K72" s="32" t="s">
        <v>788</v>
      </c>
      <c r="L72" s="29" t="s">
        <v>942</v>
      </c>
    </row>
    <row r="73" spans="1:12" ht="52.5" customHeight="1" x14ac:dyDescent="0.3">
      <c r="A73" s="7" t="s">
        <v>793</v>
      </c>
      <c r="B73" s="28" t="s">
        <v>1040</v>
      </c>
      <c r="C73" s="28">
        <v>2112261</v>
      </c>
      <c r="D73" s="7" t="s">
        <v>1039</v>
      </c>
      <c r="E73" s="46"/>
      <c r="F73" s="23" t="s">
        <v>1042</v>
      </c>
      <c r="G73" s="42">
        <f t="shared" si="3"/>
        <v>15060</v>
      </c>
      <c r="H73" s="19">
        <v>15060</v>
      </c>
      <c r="I73" s="22" t="str">
        <f t="shared" si="2"/>
        <v>https://buro.ru/catalog/item/2112261</v>
      </c>
      <c r="J73" s="29" t="s">
        <v>1</v>
      </c>
      <c r="K73" s="32" t="s">
        <v>788</v>
      </c>
      <c r="L73" s="29" t="s">
        <v>942</v>
      </c>
    </row>
    <row r="74" spans="1:12" ht="52.5" customHeight="1" x14ac:dyDescent="0.3">
      <c r="A74" s="7" t="s">
        <v>793</v>
      </c>
      <c r="B74" s="28" t="s">
        <v>1189</v>
      </c>
      <c r="C74" s="28">
        <v>2114281</v>
      </c>
      <c r="D74" s="7" t="s">
        <v>1187</v>
      </c>
      <c r="E74" s="44"/>
      <c r="F74" s="23" t="s">
        <v>1190</v>
      </c>
      <c r="G74" s="42">
        <f t="shared" si="3"/>
        <v>5265</v>
      </c>
      <c r="H74" s="19">
        <v>5265</v>
      </c>
      <c r="I74" s="22" t="str">
        <f>HYPERLINK(CONCATENATE("https://buro.ru/catalog/item/",C74))</f>
        <v>https://buro.ru/catalog/item/2114281</v>
      </c>
      <c r="J74" s="29" t="s">
        <v>1</v>
      </c>
      <c r="K74" s="32" t="s">
        <v>788</v>
      </c>
      <c r="L74" s="29" t="s">
        <v>942</v>
      </c>
    </row>
    <row r="75" spans="1:12" ht="52.5" customHeight="1" x14ac:dyDescent="0.3">
      <c r="A75" s="7" t="s">
        <v>793</v>
      </c>
      <c r="B75" s="28" t="s">
        <v>1188</v>
      </c>
      <c r="C75" s="28">
        <v>2114288</v>
      </c>
      <c r="D75" s="7" t="s">
        <v>1186</v>
      </c>
      <c r="E75" s="46"/>
      <c r="F75" s="23" t="s">
        <v>1191</v>
      </c>
      <c r="G75" s="42">
        <f t="shared" si="3"/>
        <v>8670</v>
      </c>
      <c r="H75" s="19">
        <v>8670</v>
      </c>
      <c r="I75" s="22" t="str">
        <f t="shared" si="2"/>
        <v>https://buro.ru/catalog/item/2114288</v>
      </c>
      <c r="J75" s="29" t="s">
        <v>1</v>
      </c>
      <c r="K75" s="32" t="s">
        <v>788</v>
      </c>
      <c r="L75" s="29" t="s">
        <v>942</v>
      </c>
    </row>
    <row r="76" spans="1:12" ht="51" customHeight="1" x14ac:dyDescent="0.3">
      <c r="A76" s="7" t="s">
        <v>793</v>
      </c>
      <c r="B76" s="28" t="s">
        <v>1178</v>
      </c>
      <c r="C76" s="28">
        <v>2122591</v>
      </c>
      <c r="D76" s="7" t="s">
        <v>1147</v>
      </c>
      <c r="E76" s="44"/>
      <c r="F76" s="23" t="s">
        <v>1179</v>
      </c>
      <c r="G76" s="42">
        <f t="shared" si="3"/>
        <v>6180</v>
      </c>
      <c r="H76" s="19">
        <v>6180</v>
      </c>
      <c r="I76" s="22" t="str">
        <f t="shared" si="2"/>
        <v>https://buro.ru/catalog/item/2122591</v>
      </c>
      <c r="J76" s="29" t="s">
        <v>1</v>
      </c>
      <c r="K76" s="32" t="s">
        <v>788</v>
      </c>
      <c r="L76" s="29" t="s">
        <v>942</v>
      </c>
    </row>
    <row r="77" spans="1:12" ht="51" customHeight="1" x14ac:dyDescent="0.3">
      <c r="A77" s="7" t="s">
        <v>793</v>
      </c>
      <c r="B77" s="28" t="s">
        <v>1178</v>
      </c>
      <c r="C77" s="28">
        <v>2122583</v>
      </c>
      <c r="D77" s="7" t="s">
        <v>1148</v>
      </c>
      <c r="E77" s="45"/>
      <c r="F77" s="23" t="s">
        <v>1180</v>
      </c>
      <c r="G77" s="42">
        <f t="shared" si="3"/>
        <v>6180</v>
      </c>
      <c r="H77" s="19">
        <v>6180</v>
      </c>
      <c r="I77" s="22" t="str">
        <f t="shared" si="2"/>
        <v>https://buro.ru/catalog/item/2122583</v>
      </c>
      <c r="J77" s="29" t="s">
        <v>1</v>
      </c>
      <c r="K77" s="32" t="s">
        <v>788</v>
      </c>
      <c r="L77" s="29" t="s">
        <v>942</v>
      </c>
    </row>
    <row r="78" spans="1:12" ht="51" customHeight="1" x14ac:dyDescent="0.3">
      <c r="A78" s="7" t="s">
        <v>793</v>
      </c>
      <c r="B78" s="28" t="s">
        <v>1178</v>
      </c>
      <c r="C78" s="28">
        <v>2122592</v>
      </c>
      <c r="D78" s="7" t="s">
        <v>1149</v>
      </c>
      <c r="E78" s="45"/>
      <c r="F78" s="23" t="s">
        <v>1181</v>
      </c>
      <c r="G78" s="42">
        <f t="shared" si="3"/>
        <v>6180</v>
      </c>
      <c r="H78" s="19">
        <v>6180</v>
      </c>
      <c r="I78" s="22" t="str">
        <f t="shared" si="2"/>
        <v>https://buro.ru/catalog/item/2122592</v>
      </c>
      <c r="J78" s="29" t="s">
        <v>1</v>
      </c>
      <c r="K78" s="32" t="s">
        <v>788</v>
      </c>
      <c r="L78" s="29" t="s">
        <v>942</v>
      </c>
    </row>
    <row r="79" spans="1:12" ht="51" customHeight="1" x14ac:dyDescent="0.3">
      <c r="A79" s="7" t="s">
        <v>793</v>
      </c>
      <c r="B79" s="28" t="s">
        <v>1178</v>
      </c>
      <c r="C79" s="28">
        <v>2122589</v>
      </c>
      <c r="D79" s="7" t="s">
        <v>1150</v>
      </c>
      <c r="E79" s="45"/>
      <c r="F79" s="23" t="s">
        <v>1182</v>
      </c>
      <c r="G79" s="42">
        <f t="shared" si="3"/>
        <v>6180</v>
      </c>
      <c r="H79" s="19">
        <v>6180</v>
      </c>
      <c r="I79" s="22" t="str">
        <f t="shared" si="2"/>
        <v>https://buro.ru/catalog/item/2122589</v>
      </c>
      <c r="J79" s="29" t="s">
        <v>1</v>
      </c>
      <c r="K79" s="32" t="s">
        <v>788</v>
      </c>
      <c r="L79" s="29" t="s">
        <v>942</v>
      </c>
    </row>
    <row r="80" spans="1:12" ht="51" customHeight="1" x14ac:dyDescent="0.3">
      <c r="A80" s="7" t="s">
        <v>793</v>
      </c>
      <c r="B80" s="28" t="s">
        <v>1178</v>
      </c>
      <c r="C80" s="28">
        <v>2162658</v>
      </c>
      <c r="D80" s="7" t="s">
        <v>1288</v>
      </c>
      <c r="E80" s="45"/>
      <c r="F80" s="23" t="s">
        <v>1293</v>
      </c>
      <c r="G80" s="42">
        <f t="shared" si="3"/>
        <v>6180</v>
      </c>
      <c r="H80" s="19">
        <v>6180</v>
      </c>
      <c r="I80" s="22" t="str">
        <f>HYPERLINK(CONCATENATE("https://buro.ru/catalog/item/",C80))</f>
        <v>https://buro.ru/catalog/item/2162658</v>
      </c>
      <c r="J80" s="29" t="s">
        <v>1</v>
      </c>
      <c r="K80" s="32" t="s">
        <v>788</v>
      </c>
      <c r="L80" s="29" t="s">
        <v>942</v>
      </c>
    </row>
    <row r="81" spans="1:12" ht="51" customHeight="1" x14ac:dyDescent="0.3">
      <c r="A81" s="7" t="s">
        <v>793</v>
      </c>
      <c r="B81" s="28" t="s">
        <v>1178</v>
      </c>
      <c r="C81" s="28">
        <v>2162656</v>
      </c>
      <c r="D81" s="7" t="s">
        <v>1287</v>
      </c>
      <c r="E81" s="45"/>
      <c r="F81" s="23" t="s">
        <v>1292</v>
      </c>
      <c r="G81" s="42">
        <f t="shared" si="3"/>
        <v>6180</v>
      </c>
      <c r="H81" s="19">
        <v>6180</v>
      </c>
      <c r="I81" s="22" t="str">
        <f t="shared" si="2"/>
        <v>https://buro.ru/catalog/item/2162656</v>
      </c>
      <c r="J81" s="29" t="s">
        <v>1</v>
      </c>
      <c r="K81" s="32" t="s">
        <v>788</v>
      </c>
      <c r="L81" s="29" t="s">
        <v>942</v>
      </c>
    </row>
    <row r="82" spans="1:12" ht="51" customHeight="1" x14ac:dyDescent="0.3">
      <c r="A82" s="7" t="s">
        <v>793</v>
      </c>
      <c r="B82" s="28" t="s">
        <v>1178</v>
      </c>
      <c r="C82" s="28">
        <v>2165895</v>
      </c>
      <c r="D82" s="7" t="s">
        <v>1312</v>
      </c>
      <c r="E82" s="45"/>
      <c r="F82" s="23" t="s">
        <v>1313</v>
      </c>
      <c r="G82" s="42">
        <f t="shared" si="3"/>
        <v>6180</v>
      </c>
      <c r="H82" s="19">
        <v>6180</v>
      </c>
      <c r="I82" s="22" t="str">
        <f t="shared" ref="I82" si="4">HYPERLINK(CONCATENATE("https://buro.ru/catalog/item/",C82))</f>
        <v>https://buro.ru/catalog/item/2165895</v>
      </c>
      <c r="J82" s="29" t="s">
        <v>1</v>
      </c>
      <c r="K82" s="32" t="s">
        <v>788</v>
      </c>
      <c r="L82" s="29" t="s">
        <v>942</v>
      </c>
    </row>
    <row r="83" spans="1:12" ht="51" customHeight="1" x14ac:dyDescent="0.3">
      <c r="A83" s="7" t="s">
        <v>793</v>
      </c>
      <c r="B83" s="28" t="s">
        <v>1178</v>
      </c>
      <c r="C83" s="28">
        <v>2162654</v>
      </c>
      <c r="D83" s="7" t="s">
        <v>1289</v>
      </c>
      <c r="E83" s="46"/>
      <c r="F83" s="23" t="s">
        <v>1294</v>
      </c>
      <c r="G83" s="42">
        <f t="shared" si="3"/>
        <v>6180</v>
      </c>
      <c r="H83" s="19">
        <v>6180</v>
      </c>
      <c r="I83" s="22" t="str">
        <f t="shared" si="2"/>
        <v>https://buro.ru/catalog/item/2162654</v>
      </c>
      <c r="J83" s="29" t="s">
        <v>1</v>
      </c>
      <c r="K83" s="32" t="s">
        <v>788</v>
      </c>
      <c r="L83" s="29" t="s">
        <v>942</v>
      </c>
    </row>
    <row r="84" spans="1:12" ht="72.75" customHeight="1" x14ac:dyDescent="0.3">
      <c r="A84" s="7" t="s">
        <v>793</v>
      </c>
      <c r="B84" s="28" t="s">
        <v>1297</v>
      </c>
      <c r="C84" s="28">
        <v>2158156</v>
      </c>
      <c r="D84" s="7" t="s">
        <v>1290</v>
      </c>
      <c r="E84" s="44"/>
      <c r="F84" s="23" t="s">
        <v>1295</v>
      </c>
      <c r="G84" s="42">
        <f t="shared" si="3"/>
        <v>4755</v>
      </c>
      <c r="H84" s="19">
        <v>4755</v>
      </c>
      <c r="I84" s="22" t="str">
        <f t="shared" si="2"/>
        <v>https://buro.ru/catalog/item/2158156</v>
      </c>
      <c r="J84" s="29" t="s">
        <v>1</v>
      </c>
      <c r="K84" s="32" t="s">
        <v>788</v>
      </c>
      <c r="L84" s="29" t="s">
        <v>942</v>
      </c>
    </row>
    <row r="85" spans="1:12" ht="72.75" customHeight="1" x14ac:dyDescent="0.3">
      <c r="A85" s="7" t="s">
        <v>793</v>
      </c>
      <c r="B85" s="28" t="s">
        <v>1298</v>
      </c>
      <c r="C85" s="28">
        <v>2158157</v>
      </c>
      <c r="D85" s="7" t="s">
        <v>1291</v>
      </c>
      <c r="E85" s="46"/>
      <c r="F85" s="23" t="s">
        <v>1296</v>
      </c>
      <c r="G85" s="42">
        <f t="shared" si="3"/>
        <v>8520</v>
      </c>
      <c r="H85" s="19">
        <v>8520</v>
      </c>
      <c r="I85" s="22" t="str">
        <f t="shared" si="2"/>
        <v>https://buro.ru/catalog/item/2158157</v>
      </c>
      <c r="J85" s="29" t="s">
        <v>1</v>
      </c>
      <c r="K85" s="32" t="s">
        <v>788</v>
      </c>
      <c r="L85" s="29" t="s">
        <v>942</v>
      </c>
    </row>
  </sheetData>
  <autoFilter ref="A3:L85" xr:uid="{00000000-0009-0000-0000-000001000000}"/>
  <mergeCells count="13">
    <mergeCell ref="E4:E5"/>
    <mergeCell ref="E6:E7"/>
    <mergeCell ref="E22:E37"/>
    <mergeCell ref="E72:E73"/>
    <mergeCell ref="E44:E54"/>
    <mergeCell ref="E59:E67"/>
    <mergeCell ref="E56:E58"/>
    <mergeCell ref="E68:E71"/>
    <mergeCell ref="E76:E83"/>
    <mergeCell ref="E84:E85"/>
    <mergeCell ref="E38:E43"/>
    <mergeCell ref="E8:E21"/>
    <mergeCell ref="E74:E75"/>
  </mergeCells>
  <pageMargins left="0.70866141732283472" right="0.70866141732283472" top="0.74803149606299213" bottom="0.74803149606299213" header="0.31496062992125984" footer="0.31496062992125984"/>
  <pageSetup scale="38" fitToHeight="1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6"/>
  <sheetViews>
    <sheetView tabSelected="1" view="pageBreakPreview" zoomScale="60" zoomScaleNormal="60" workbookViewId="0">
      <pane ySplit="3" topLeftCell="A4" activePane="bottomLeft" state="frozen"/>
      <selection pane="bottomLeft" activeCell="O4" sqref="O4"/>
    </sheetView>
  </sheetViews>
  <sheetFormatPr defaultRowHeight="14.4" x14ac:dyDescent="0.3"/>
  <cols>
    <col min="1" max="1" width="16.33203125" customWidth="1"/>
    <col min="2" max="2" width="18.109375" customWidth="1"/>
    <col min="3" max="3" width="10.33203125" customWidth="1"/>
    <col min="4" max="4" width="29.44140625" customWidth="1"/>
    <col min="5" max="5" width="68" customWidth="1"/>
    <col min="6" max="6" width="55.88671875" customWidth="1"/>
    <col min="7" max="7" width="12" customWidth="1"/>
    <col min="8" max="8" width="0.21875" hidden="1" customWidth="1"/>
    <col min="9" max="9" width="37.6640625" customWidth="1"/>
    <col min="10" max="10" width="14.44140625" customWidth="1"/>
    <col min="11" max="11" width="12.77734375" customWidth="1"/>
    <col min="12" max="12" width="15" customWidth="1"/>
    <col min="13" max="13" width="13.109375" customWidth="1"/>
  </cols>
  <sheetData>
    <row r="1" spans="1:15" s="1" customFormat="1" ht="80.400000000000006" customHeight="1" x14ac:dyDescent="0.3">
      <c r="A1" s="11"/>
      <c r="B1" s="11"/>
      <c r="C1" s="11"/>
      <c r="D1" s="11"/>
      <c r="E1" s="66" t="s">
        <v>1428</v>
      </c>
      <c r="F1" s="11"/>
      <c r="G1" s="16"/>
      <c r="H1" s="16"/>
      <c r="I1" s="67" t="s">
        <v>1429</v>
      </c>
      <c r="J1" s="11"/>
    </row>
    <row r="2" spans="1:15" ht="25.2" customHeight="1" x14ac:dyDescent="0.3">
      <c r="H2" s="16"/>
      <c r="M2" s="68" t="s">
        <v>1430</v>
      </c>
    </row>
    <row r="3" spans="1:15" ht="28.8" x14ac:dyDescent="0.3">
      <c r="A3" s="4" t="s">
        <v>19</v>
      </c>
      <c r="B3" s="4" t="s">
        <v>94</v>
      </c>
      <c r="C3" s="4" t="s">
        <v>11</v>
      </c>
      <c r="D3" s="4" t="s">
        <v>12</v>
      </c>
      <c r="E3" s="4" t="s">
        <v>10</v>
      </c>
      <c r="F3" s="4" t="s">
        <v>0</v>
      </c>
      <c r="G3" s="8" t="s">
        <v>1431</v>
      </c>
      <c r="H3" s="18" t="s">
        <v>1431</v>
      </c>
      <c r="I3" s="5" t="s">
        <v>18</v>
      </c>
      <c r="J3" s="5" t="s">
        <v>20</v>
      </c>
      <c r="K3" s="5" t="s">
        <v>769</v>
      </c>
      <c r="L3" s="5" t="s">
        <v>941</v>
      </c>
      <c r="M3" s="69"/>
    </row>
    <row r="4" spans="1:15" s="1" customFormat="1" ht="145.5" customHeight="1" x14ac:dyDescent="0.3">
      <c r="A4" s="7" t="s">
        <v>1207</v>
      </c>
      <c r="B4" s="7" t="s">
        <v>1220</v>
      </c>
      <c r="C4" s="7">
        <v>2130479</v>
      </c>
      <c r="D4" s="7" t="s">
        <v>1221</v>
      </c>
      <c r="E4" s="35"/>
      <c r="F4" s="6" t="s">
        <v>1223</v>
      </c>
      <c r="G4" s="42">
        <f t="shared" ref="G4:G26" si="0">H4*(1-$M$3)</f>
        <v>178590</v>
      </c>
      <c r="H4" s="19">
        <v>178590</v>
      </c>
      <c r="I4" s="9" t="str">
        <f>HYPERLINK(CONCATENATE("https://buro.ru/catalog/item/",C4))</f>
        <v>https://buro.ru/catalog/item/2130479</v>
      </c>
      <c r="J4" s="29" t="s">
        <v>1222</v>
      </c>
      <c r="K4" s="20" t="s">
        <v>788</v>
      </c>
      <c r="L4" s="29" t="s">
        <v>943</v>
      </c>
      <c r="M4" s="11"/>
      <c r="N4" s="11"/>
      <c r="O4" s="11"/>
    </row>
    <row r="5" spans="1:15" s="1" customFormat="1" ht="40.200000000000003" customHeight="1" x14ac:dyDescent="0.3">
      <c r="A5" s="7" t="s">
        <v>14</v>
      </c>
      <c r="B5" s="7" t="s">
        <v>250</v>
      </c>
      <c r="C5" s="7">
        <v>1417355</v>
      </c>
      <c r="D5" s="7" t="s">
        <v>248</v>
      </c>
      <c r="E5" s="60"/>
      <c r="F5" s="6" t="s">
        <v>500</v>
      </c>
      <c r="G5" s="42">
        <f t="shared" si="0"/>
        <v>81540</v>
      </c>
      <c r="H5" s="19">
        <v>81540</v>
      </c>
      <c r="I5" s="9" t="str">
        <f>HYPERLINK(CONCATENATE("https://buro.ru/catalog/item/",C5))</f>
        <v>https://buro.ru/catalog/item/1417355</v>
      </c>
      <c r="J5" s="29" t="s">
        <v>1</v>
      </c>
      <c r="K5" s="20" t="s">
        <v>788</v>
      </c>
      <c r="L5" s="29" t="s">
        <v>943</v>
      </c>
      <c r="M5" s="11"/>
      <c r="N5" s="11"/>
      <c r="O5" s="11"/>
    </row>
    <row r="6" spans="1:15" s="1" customFormat="1" ht="40.200000000000003" customHeight="1" x14ac:dyDescent="0.3">
      <c r="A6" s="7" t="s">
        <v>14</v>
      </c>
      <c r="B6" s="7" t="s">
        <v>250</v>
      </c>
      <c r="C6" s="7">
        <v>1417356</v>
      </c>
      <c r="D6" s="7" t="s">
        <v>249</v>
      </c>
      <c r="E6" s="59"/>
      <c r="F6" s="6" t="s">
        <v>501</v>
      </c>
      <c r="G6" s="42">
        <f t="shared" si="0"/>
        <v>81540</v>
      </c>
      <c r="H6" s="19">
        <v>81540</v>
      </c>
      <c r="I6" s="9" t="str">
        <f t="shared" ref="I6:I26" si="1">HYPERLINK(CONCATENATE("https://buro.ru/catalog/item/",C6))</f>
        <v>https://buro.ru/catalog/item/1417356</v>
      </c>
      <c r="J6" s="29" t="s">
        <v>1</v>
      </c>
      <c r="K6" s="20" t="s">
        <v>788</v>
      </c>
      <c r="L6" s="29" t="s">
        <v>943</v>
      </c>
      <c r="M6" s="11"/>
      <c r="N6" s="11"/>
      <c r="O6" s="11"/>
    </row>
    <row r="7" spans="1:15" s="1" customFormat="1" ht="79.95" customHeight="1" x14ac:dyDescent="0.3">
      <c r="A7" s="7" t="s">
        <v>14</v>
      </c>
      <c r="B7" s="7" t="s">
        <v>99</v>
      </c>
      <c r="C7" s="7">
        <v>1047875</v>
      </c>
      <c r="D7" s="7" t="s">
        <v>29</v>
      </c>
      <c r="E7" s="28"/>
      <c r="F7" s="6" t="s">
        <v>491</v>
      </c>
      <c r="G7" s="42">
        <f t="shared" si="0"/>
        <v>69750</v>
      </c>
      <c r="H7" s="19">
        <v>69750</v>
      </c>
      <c r="I7" s="9" t="str">
        <f t="shared" si="1"/>
        <v>https://buro.ru/catalog/item/1047875</v>
      </c>
      <c r="J7" s="29" t="s">
        <v>1</v>
      </c>
      <c r="K7" s="20" t="s">
        <v>788</v>
      </c>
      <c r="L7" s="29" t="s">
        <v>943</v>
      </c>
      <c r="M7" s="11"/>
      <c r="N7" s="11"/>
      <c r="O7" s="11"/>
    </row>
    <row r="8" spans="1:15" s="1" customFormat="1" ht="40.200000000000003" customHeight="1" x14ac:dyDescent="0.3">
      <c r="A8" s="7" t="s">
        <v>14</v>
      </c>
      <c r="B8" s="7" t="s">
        <v>311</v>
      </c>
      <c r="C8" s="7">
        <v>1446128</v>
      </c>
      <c r="D8" s="7" t="s">
        <v>308</v>
      </c>
      <c r="E8" s="60"/>
      <c r="F8" s="6" t="s">
        <v>497</v>
      </c>
      <c r="G8" s="42">
        <f t="shared" si="0"/>
        <v>73230</v>
      </c>
      <c r="H8" s="19">
        <v>73230</v>
      </c>
      <c r="I8" s="9" t="str">
        <f t="shared" si="1"/>
        <v>https://buro.ru/catalog/item/1446128</v>
      </c>
      <c r="J8" s="29" t="s">
        <v>1</v>
      </c>
      <c r="K8" s="20" t="s">
        <v>788</v>
      </c>
      <c r="L8" s="29" t="s">
        <v>943</v>
      </c>
      <c r="M8" s="11"/>
      <c r="N8" s="11"/>
      <c r="O8" s="11"/>
    </row>
    <row r="9" spans="1:15" s="1" customFormat="1" ht="40.200000000000003" customHeight="1" x14ac:dyDescent="0.3">
      <c r="A9" s="7" t="s">
        <v>14</v>
      </c>
      <c r="B9" s="7" t="s">
        <v>311</v>
      </c>
      <c r="C9" s="7">
        <v>1446134</v>
      </c>
      <c r="D9" s="7" t="s">
        <v>309</v>
      </c>
      <c r="E9" s="61"/>
      <c r="F9" s="6" t="s">
        <v>498</v>
      </c>
      <c r="G9" s="42">
        <f t="shared" si="0"/>
        <v>75105</v>
      </c>
      <c r="H9" s="19">
        <v>75105</v>
      </c>
      <c r="I9" s="9" t="str">
        <f t="shared" si="1"/>
        <v>https://buro.ru/catalog/item/1446134</v>
      </c>
      <c r="J9" s="29" t="s">
        <v>1</v>
      </c>
      <c r="K9" s="20" t="s">
        <v>788</v>
      </c>
      <c r="L9" s="29" t="s">
        <v>943</v>
      </c>
      <c r="M9" s="11"/>
      <c r="N9" s="11"/>
      <c r="O9" s="11"/>
    </row>
    <row r="10" spans="1:15" s="1" customFormat="1" ht="40.200000000000003" customHeight="1" x14ac:dyDescent="0.3">
      <c r="A10" s="7" t="s">
        <v>14</v>
      </c>
      <c r="B10" s="7" t="s">
        <v>311</v>
      </c>
      <c r="C10" s="7">
        <v>1446135</v>
      </c>
      <c r="D10" s="7" t="s">
        <v>310</v>
      </c>
      <c r="E10" s="59"/>
      <c r="F10" s="6" t="s">
        <v>499</v>
      </c>
      <c r="G10" s="42">
        <f t="shared" si="0"/>
        <v>73230</v>
      </c>
      <c r="H10" s="19">
        <v>73230</v>
      </c>
      <c r="I10" s="9" t="str">
        <f t="shared" si="1"/>
        <v>https://buro.ru/catalog/item/1446135</v>
      </c>
      <c r="J10" s="29" t="s">
        <v>1</v>
      </c>
      <c r="K10" s="20" t="s">
        <v>788</v>
      </c>
      <c r="L10" s="29" t="s">
        <v>943</v>
      </c>
      <c r="M10" s="11"/>
      <c r="N10" s="11"/>
      <c r="O10" s="11"/>
    </row>
    <row r="11" spans="1:15" s="1" customFormat="1" ht="40.200000000000003" customHeight="1" x14ac:dyDescent="0.3">
      <c r="A11" s="7" t="s">
        <v>14</v>
      </c>
      <c r="B11" s="7" t="s">
        <v>247</v>
      </c>
      <c r="C11" s="7">
        <v>375503</v>
      </c>
      <c r="D11" s="7" t="s">
        <v>244</v>
      </c>
      <c r="E11" s="62"/>
      <c r="F11" s="6" t="s">
        <v>494</v>
      </c>
      <c r="G11" s="42">
        <f t="shared" si="0"/>
        <v>53205</v>
      </c>
      <c r="H11" s="19">
        <v>53205</v>
      </c>
      <c r="I11" s="9" t="str">
        <f t="shared" si="1"/>
        <v>https://buro.ru/catalog/item/375503</v>
      </c>
      <c r="J11" s="29" t="s">
        <v>1</v>
      </c>
      <c r="K11" s="20" t="s">
        <v>788</v>
      </c>
      <c r="L11" s="29" t="s">
        <v>943</v>
      </c>
      <c r="M11" s="11"/>
      <c r="N11" s="11"/>
      <c r="O11" s="11"/>
    </row>
    <row r="12" spans="1:15" s="1" customFormat="1" ht="40.200000000000003" customHeight="1" x14ac:dyDescent="0.3">
      <c r="A12" s="7" t="s">
        <v>14</v>
      </c>
      <c r="B12" s="7" t="s">
        <v>247</v>
      </c>
      <c r="C12" s="7">
        <v>428196</v>
      </c>
      <c r="D12" s="7" t="s">
        <v>245</v>
      </c>
      <c r="E12" s="62"/>
      <c r="F12" s="6" t="s">
        <v>495</v>
      </c>
      <c r="G12" s="42">
        <f t="shared" si="0"/>
        <v>51900</v>
      </c>
      <c r="H12" s="19">
        <v>51900</v>
      </c>
      <c r="I12" s="9" t="str">
        <f t="shared" si="1"/>
        <v>https://buro.ru/catalog/item/428196</v>
      </c>
      <c r="J12" s="29" t="s">
        <v>1</v>
      </c>
      <c r="K12" s="20" t="s">
        <v>788</v>
      </c>
      <c r="L12" s="29" t="s">
        <v>943</v>
      </c>
      <c r="M12" s="11"/>
      <c r="N12" s="11"/>
      <c r="O12" s="11"/>
    </row>
    <row r="13" spans="1:15" s="1" customFormat="1" ht="40.200000000000003" customHeight="1" x14ac:dyDescent="0.3">
      <c r="A13" s="7" t="s">
        <v>14</v>
      </c>
      <c r="B13" s="7" t="s">
        <v>247</v>
      </c>
      <c r="C13" s="7">
        <v>442168</v>
      </c>
      <c r="D13" s="7" t="s">
        <v>246</v>
      </c>
      <c r="E13" s="62"/>
      <c r="F13" s="6" t="s">
        <v>496</v>
      </c>
      <c r="G13" s="42">
        <f t="shared" si="0"/>
        <v>51900</v>
      </c>
      <c r="H13" s="19">
        <v>51900</v>
      </c>
      <c r="I13" s="9" t="str">
        <f t="shared" si="1"/>
        <v>https://buro.ru/catalog/item/442168</v>
      </c>
      <c r="J13" s="29" t="s">
        <v>1</v>
      </c>
      <c r="K13" s="20" t="s">
        <v>788</v>
      </c>
      <c r="L13" s="29" t="s">
        <v>943</v>
      </c>
      <c r="M13" s="11"/>
      <c r="N13" s="11"/>
      <c r="O13" s="11"/>
    </row>
    <row r="14" spans="1:15" s="15" customFormat="1" ht="40.35" customHeight="1" x14ac:dyDescent="0.3">
      <c r="A14" s="7" t="s">
        <v>14</v>
      </c>
      <c r="B14" s="7" t="s">
        <v>100</v>
      </c>
      <c r="C14" s="7">
        <v>1120263</v>
      </c>
      <c r="D14" s="7" t="s">
        <v>51</v>
      </c>
      <c r="E14" s="44"/>
      <c r="F14" s="6" t="s">
        <v>502</v>
      </c>
      <c r="G14" s="42">
        <f t="shared" si="0"/>
        <v>72090</v>
      </c>
      <c r="H14" s="19">
        <v>72090</v>
      </c>
      <c r="I14" s="9" t="str">
        <f t="shared" si="1"/>
        <v>https://buro.ru/catalog/item/1120263</v>
      </c>
      <c r="J14" s="29" t="s">
        <v>1</v>
      </c>
      <c r="K14" s="20" t="s">
        <v>788</v>
      </c>
      <c r="L14" s="29" t="s">
        <v>943</v>
      </c>
      <c r="M14" s="11"/>
      <c r="N14" s="11"/>
      <c r="O14" s="11"/>
    </row>
    <row r="15" spans="1:15" s="15" customFormat="1" ht="40.35" customHeight="1" x14ac:dyDescent="0.3">
      <c r="A15" s="7" t="s">
        <v>14</v>
      </c>
      <c r="B15" s="7" t="s">
        <v>100</v>
      </c>
      <c r="C15" s="7">
        <v>1120264</v>
      </c>
      <c r="D15" s="7" t="s">
        <v>272</v>
      </c>
      <c r="E15" s="45"/>
      <c r="F15" s="6" t="s">
        <v>503</v>
      </c>
      <c r="G15" s="42">
        <f t="shared" si="0"/>
        <v>72330</v>
      </c>
      <c r="H15" s="19">
        <v>72330</v>
      </c>
      <c r="I15" s="9" t="str">
        <f t="shared" si="1"/>
        <v>https://buro.ru/catalog/item/1120264</v>
      </c>
      <c r="J15" s="29" t="s">
        <v>1</v>
      </c>
      <c r="K15" s="20" t="s">
        <v>788</v>
      </c>
      <c r="L15" s="29" t="s">
        <v>943</v>
      </c>
      <c r="M15" s="11"/>
      <c r="N15" s="11"/>
      <c r="O15" s="11"/>
    </row>
    <row r="16" spans="1:15" s="15" customFormat="1" ht="40.35" customHeight="1" x14ac:dyDescent="0.3">
      <c r="A16" s="7" t="s">
        <v>14</v>
      </c>
      <c r="B16" s="7" t="s">
        <v>100</v>
      </c>
      <c r="C16" s="7">
        <v>1120265</v>
      </c>
      <c r="D16" s="7" t="s">
        <v>190</v>
      </c>
      <c r="E16" s="46"/>
      <c r="F16" s="6" t="s">
        <v>504</v>
      </c>
      <c r="G16" s="42">
        <f t="shared" si="0"/>
        <v>57855</v>
      </c>
      <c r="H16" s="19">
        <v>57855</v>
      </c>
      <c r="I16" s="9" t="str">
        <f t="shared" si="1"/>
        <v>https://buro.ru/catalog/item/1120265</v>
      </c>
      <c r="J16" s="29" t="s">
        <v>1</v>
      </c>
      <c r="K16" s="20" t="s">
        <v>788</v>
      </c>
      <c r="L16" s="29" t="s">
        <v>943</v>
      </c>
      <c r="M16" s="11"/>
      <c r="N16" s="11"/>
      <c r="O16" s="11"/>
    </row>
    <row r="17" spans="1:15" s="15" customFormat="1" ht="40.200000000000003" customHeight="1" x14ac:dyDescent="0.3">
      <c r="A17" s="7" t="s">
        <v>17</v>
      </c>
      <c r="B17" s="7" t="s">
        <v>101</v>
      </c>
      <c r="C17" s="7">
        <v>1185260</v>
      </c>
      <c r="D17" s="7" t="s">
        <v>66</v>
      </c>
      <c r="E17" s="50"/>
      <c r="F17" s="6" t="s">
        <v>196</v>
      </c>
      <c r="G17" s="42">
        <f t="shared" si="0"/>
        <v>48465</v>
      </c>
      <c r="H17" s="19">
        <v>48465</v>
      </c>
      <c r="I17" s="9" t="str">
        <f t="shared" si="1"/>
        <v>https://buro.ru/catalog/item/1185260</v>
      </c>
      <c r="J17" s="29" t="s">
        <v>1</v>
      </c>
      <c r="K17" s="20" t="s">
        <v>788</v>
      </c>
      <c r="L17" s="29" t="s">
        <v>943</v>
      </c>
      <c r="M17" s="11"/>
      <c r="N17" s="11"/>
      <c r="O17" s="11"/>
    </row>
    <row r="18" spans="1:15" s="15" customFormat="1" ht="40.200000000000003" customHeight="1" x14ac:dyDescent="0.3">
      <c r="A18" s="7" t="s">
        <v>17</v>
      </c>
      <c r="B18" s="7" t="s">
        <v>101</v>
      </c>
      <c r="C18" s="7">
        <v>1185261</v>
      </c>
      <c r="D18" s="7" t="s">
        <v>273</v>
      </c>
      <c r="E18" s="63"/>
      <c r="F18" s="6" t="s">
        <v>274</v>
      </c>
      <c r="G18" s="42">
        <f t="shared" si="0"/>
        <v>47310</v>
      </c>
      <c r="H18" s="19">
        <v>47310</v>
      </c>
      <c r="I18" s="9" t="str">
        <f t="shared" si="1"/>
        <v>https://buro.ru/catalog/item/1185261</v>
      </c>
      <c r="J18" s="29" t="s">
        <v>1</v>
      </c>
      <c r="K18" s="20" t="s">
        <v>788</v>
      </c>
      <c r="L18" s="29" t="s">
        <v>943</v>
      </c>
      <c r="M18" s="11"/>
      <c r="N18" s="11"/>
      <c r="O18" s="11"/>
    </row>
    <row r="19" spans="1:15" s="15" customFormat="1" ht="40.200000000000003" customHeight="1" x14ac:dyDescent="0.3">
      <c r="A19" s="7" t="s">
        <v>17</v>
      </c>
      <c r="B19" s="7" t="s">
        <v>101</v>
      </c>
      <c r="C19" s="7">
        <v>1185262</v>
      </c>
      <c r="D19" s="7" t="s">
        <v>67</v>
      </c>
      <c r="E19" s="51"/>
      <c r="F19" s="6" t="s">
        <v>197</v>
      </c>
      <c r="G19" s="42">
        <f t="shared" si="0"/>
        <v>37875</v>
      </c>
      <c r="H19" s="19">
        <v>37875</v>
      </c>
      <c r="I19" s="9" t="str">
        <f t="shared" si="1"/>
        <v>https://buro.ru/catalog/item/1185262</v>
      </c>
      <c r="J19" s="29" t="s">
        <v>1</v>
      </c>
      <c r="K19" s="20" t="s">
        <v>788</v>
      </c>
      <c r="L19" s="29" t="s">
        <v>943</v>
      </c>
      <c r="M19" s="11"/>
      <c r="N19" s="11"/>
      <c r="O19" s="11"/>
    </row>
    <row r="20" spans="1:15" s="1" customFormat="1" ht="40.200000000000003" customHeight="1" x14ac:dyDescent="0.3">
      <c r="A20" s="7" t="s">
        <v>14</v>
      </c>
      <c r="B20" s="7" t="s">
        <v>241</v>
      </c>
      <c r="C20" s="7">
        <v>375551</v>
      </c>
      <c r="D20" s="7" t="s">
        <v>242</v>
      </c>
      <c r="E20" s="44"/>
      <c r="F20" s="6" t="s">
        <v>492</v>
      </c>
      <c r="G20" s="42">
        <f t="shared" si="0"/>
        <v>54810</v>
      </c>
      <c r="H20" s="19">
        <v>54810</v>
      </c>
      <c r="I20" s="9" t="str">
        <f t="shared" si="1"/>
        <v>https://buro.ru/catalog/item/375551</v>
      </c>
      <c r="J20" s="29" t="s">
        <v>1</v>
      </c>
      <c r="K20" s="20" t="s">
        <v>788</v>
      </c>
      <c r="L20" s="29" t="s">
        <v>943</v>
      </c>
      <c r="M20" s="11"/>
      <c r="N20" s="11"/>
      <c r="O20" s="11"/>
    </row>
    <row r="21" spans="1:15" s="1" customFormat="1" ht="40.200000000000003" customHeight="1" x14ac:dyDescent="0.3">
      <c r="A21" s="7" t="s">
        <v>14</v>
      </c>
      <c r="B21" s="7" t="s">
        <v>241</v>
      </c>
      <c r="C21" s="7">
        <v>375552</v>
      </c>
      <c r="D21" s="7" t="s">
        <v>243</v>
      </c>
      <c r="E21" s="59"/>
      <c r="F21" s="6" t="s">
        <v>493</v>
      </c>
      <c r="G21" s="42">
        <f t="shared" si="0"/>
        <v>54810</v>
      </c>
      <c r="H21" s="19">
        <v>54810</v>
      </c>
      <c r="I21" s="9" t="str">
        <f t="shared" si="1"/>
        <v>https://buro.ru/catalog/item/375552</v>
      </c>
      <c r="J21" s="29" t="s">
        <v>1</v>
      </c>
      <c r="K21" s="20" t="s">
        <v>788</v>
      </c>
      <c r="L21" s="29" t="s">
        <v>943</v>
      </c>
      <c r="M21" s="11"/>
      <c r="N21" s="11"/>
      <c r="O21" s="11"/>
    </row>
    <row r="22" spans="1:15" s="15" customFormat="1" ht="39.9" customHeight="1" x14ac:dyDescent="0.3">
      <c r="A22" s="7" t="s">
        <v>14</v>
      </c>
      <c r="B22" s="7" t="s">
        <v>253</v>
      </c>
      <c r="C22" s="7">
        <v>375554</v>
      </c>
      <c r="D22" s="7" t="s">
        <v>251</v>
      </c>
      <c r="E22" s="44"/>
      <c r="F22" s="6" t="s">
        <v>505</v>
      </c>
      <c r="G22" s="42">
        <f t="shared" si="0"/>
        <v>42840</v>
      </c>
      <c r="H22" s="19">
        <v>42840</v>
      </c>
      <c r="I22" s="9" t="str">
        <f t="shared" si="1"/>
        <v>https://buro.ru/catalog/item/375554</v>
      </c>
      <c r="J22" s="29" t="s">
        <v>1</v>
      </c>
      <c r="K22" s="20" t="s">
        <v>788</v>
      </c>
      <c r="L22" s="29" t="s">
        <v>943</v>
      </c>
      <c r="M22" s="11"/>
      <c r="N22" s="11"/>
      <c r="O22" s="11"/>
    </row>
    <row r="23" spans="1:15" s="15" customFormat="1" ht="39.9" customHeight="1" x14ac:dyDescent="0.3">
      <c r="A23" s="7" t="s">
        <v>14</v>
      </c>
      <c r="B23" s="7" t="s">
        <v>253</v>
      </c>
      <c r="C23" s="7">
        <v>375555</v>
      </c>
      <c r="D23" s="7" t="s">
        <v>252</v>
      </c>
      <c r="E23" s="59"/>
      <c r="F23" s="6" t="s">
        <v>506</v>
      </c>
      <c r="G23" s="42">
        <f t="shared" si="0"/>
        <v>48000</v>
      </c>
      <c r="H23" s="19">
        <v>48000</v>
      </c>
      <c r="I23" s="9" t="str">
        <f t="shared" si="1"/>
        <v>https://buro.ru/catalog/item/375555</v>
      </c>
      <c r="J23" s="29" t="s">
        <v>1</v>
      </c>
      <c r="K23" s="20" t="s">
        <v>788</v>
      </c>
      <c r="L23" s="29" t="s">
        <v>943</v>
      </c>
      <c r="M23" s="11"/>
      <c r="N23" s="11"/>
      <c r="O23" s="11"/>
    </row>
    <row r="24" spans="1:15" s="1" customFormat="1" ht="38.25" customHeight="1" x14ac:dyDescent="0.3">
      <c r="A24" s="7" t="s">
        <v>14</v>
      </c>
      <c r="B24" s="28" t="s">
        <v>774</v>
      </c>
      <c r="C24" s="25">
        <v>1991643</v>
      </c>
      <c r="D24" s="28" t="s">
        <v>773</v>
      </c>
      <c r="E24" s="44"/>
      <c r="F24" s="23" t="s">
        <v>775</v>
      </c>
      <c r="G24" s="42">
        <f t="shared" si="0"/>
        <v>46095</v>
      </c>
      <c r="H24" s="19">
        <v>46095</v>
      </c>
      <c r="I24" s="9" t="str">
        <f t="shared" si="1"/>
        <v>https://buro.ru/catalog/item/1991643</v>
      </c>
      <c r="J24" s="29" t="s">
        <v>1</v>
      </c>
      <c r="K24" s="20" t="s">
        <v>788</v>
      </c>
      <c r="L24" s="29" t="s">
        <v>943</v>
      </c>
      <c r="M24" s="11"/>
      <c r="N24" s="11"/>
      <c r="O24" s="11"/>
    </row>
    <row r="25" spans="1:15" s="1" customFormat="1" ht="38.25" customHeight="1" x14ac:dyDescent="0.3">
      <c r="A25" s="7" t="s">
        <v>14</v>
      </c>
      <c r="B25" s="28" t="s">
        <v>774</v>
      </c>
      <c r="C25" s="25">
        <v>1991657</v>
      </c>
      <c r="D25" s="28" t="s">
        <v>834</v>
      </c>
      <c r="E25" s="45"/>
      <c r="F25" s="23" t="s">
        <v>836</v>
      </c>
      <c r="G25" s="42">
        <f t="shared" si="0"/>
        <v>30450</v>
      </c>
      <c r="H25" s="19">
        <v>30450</v>
      </c>
      <c r="I25" s="9" t="str">
        <f t="shared" si="1"/>
        <v>https://buro.ru/catalog/item/1991657</v>
      </c>
      <c r="J25" s="29" t="s">
        <v>1</v>
      </c>
      <c r="K25" s="20" t="s">
        <v>788</v>
      </c>
      <c r="L25" s="29" t="s">
        <v>943</v>
      </c>
      <c r="M25" s="11"/>
      <c r="N25" s="11"/>
      <c r="O25" s="11"/>
    </row>
    <row r="26" spans="1:15" s="1" customFormat="1" ht="38.25" customHeight="1" x14ac:dyDescent="0.3">
      <c r="A26" s="7" t="s">
        <v>14</v>
      </c>
      <c r="B26" s="28" t="s">
        <v>774</v>
      </c>
      <c r="C26" s="25">
        <v>1991660</v>
      </c>
      <c r="D26" s="28" t="s">
        <v>835</v>
      </c>
      <c r="E26" s="46"/>
      <c r="F26" s="23" t="s">
        <v>837</v>
      </c>
      <c r="G26" s="42">
        <f t="shared" si="0"/>
        <v>29520</v>
      </c>
      <c r="H26" s="19">
        <v>29520</v>
      </c>
      <c r="I26" s="9" t="str">
        <f t="shared" si="1"/>
        <v>https://buro.ru/catalog/item/1991660</v>
      </c>
      <c r="J26" s="29" t="s">
        <v>1</v>
      </c>
      <c r="K26" s="20" t="s">
        <v>788</v>
      </c>
      <c r="L26" s="29" t="s">
        <v>943</v>
      </c>
      <c r="M26" s="11"/>
      <c r="N26" s="11"/>
      <c r="O26" s="11"/>
    </row>
  </sheetData>
  <autoFilter ref="A3:L26" xr:uid="{00000000-0009-0000-0000-000002000000}"/>
  <mergeCells count="8">
    <mergeCell ref="E22:E23"/>
    <mergeCell ref="E24:E26"/>
    <mergeCell ref="E5:E6"/>
    <mergeCell ref="E8:E10"/>
    <mergeCell ref="E11:E13"/>
    <mergeCell ref="E14:E16"/>
    <mergeCell ref="E17:E19"/>
    <mergeCell ref="E20:E21"/>
  </mergeCells>
  <pageMargins left="0.70866141732283472" right="0.70866141732283472" top="0.74803149606299213" bottom="0.74803149606299213" header="0.31496062992125984" footer="0.31496062992125984"/>
  <pageSetup paperSize="9" scale="43" fitToHeight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Кресла и стулья</vt:lpstr>
      <vt:lpstr>Эргономика и MC-серия</vt:lpstr>
      <vt:lpstr>Игровые BLOODY</vt:lpstr>
      <vt:lpstr>Домашнее</vt:lpstr>
      <vt:lpstr>Premium</vt:lpstr>
      <vt:lpstr>Premium!Область_печати</vt:lpstr>
      <vt:lpstr>Домашнее!Область_печати</vt:lpstr>
      <vt:lpstr>'Игровые BLOODY'!Область_печати</vt:lpstr>
      <vt:lpstr>'Кресла и стулья'!Область_печати</vt:lpstr>
      <vt:lpstr>'Эргономика и MC-серия'!Область_печати</vt:lpstr>
    </vt:vector>
  </TitlesOfParts>
  <Company>Buro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Фоминова Татьяна</dc:creator>
  <cp:lastModifiedBy>Дом</cp:lastModifiedBy>
  <cp:lastPrinted>2026-09-10T17:46:41Z</cp:lastPrinted>
  <dcterms:created xsi:type="dcterms:W3CDTF">2013-11-21T06:04:21Z</dcterms:created>
  <dcterms:modified xsi:type="dcterms:W3CDTF">2026-09-10T17:49:26Z</dcterms:modified>
</cp:coreProperties>
</file>